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showInkAnnotation="0" autoCompressPictures="0"/>
  <mc:AlternateContent xmlns:mc="http://schemas.openxmlformats.org/markup-compatibility/2006">
    <mc:Choice Requires="x15">
      <x15ac:absPath xmlns:x15ac="http://schemas.microsoft.com/office/spreadsheetml/2010/11/ac" url="\\resources.polimi.it\Home\CP\10247891\Documents\Gara Polizza TCM - anno 2022\"/>
    </mc:Choice>
  </mc:AlternateContent>
  <xr:revisionPtr revIDLastSave="0" documentId="13_ncr:1_{9A4C5AEC-2970-44B0-B877-B1C91E656F20}" xr6:coauthVersionLast="36" xr6:coauthVersionMax="36" xr10:uidLastSave="{00000000-0000-0000-0000-000000000000}"/>
  <bookViews>
    <workbookView xWindow="0" yWindow="0" windowWidth="19200" windowHeight="6930" tabRatio="500" xr2:uid="{00000000-000D-0000-FFFF-FFFF00000000}"/>
  </bookViews>
  <sheets>
    <sheet name="Polizza TCM" sheetId="1" r:id="rId1"/>
  </sheets>
  <calcPr calcId="191029" concurrentCalc="0"/>
  <extLst>
    <ext xmlns:mx="http://schemas.microsoft.com/office/mac/excel/2008/main" uri="{7523E5D3-25F3-A5E0-1632-64F254C22452}">
      <mx:ArchID Flags="2"/>
    </ext>
  </extLst>
</workbook>
</file>

<file path=xl/calcChain.xml><?xml version="1.0" encoding="utf-8"?>
<calcChain xmlns="http://schemas.openxmlformats.org/spreadsheetml/2006/main">
  <c r="D9" i="1" l="1"/>
  <c r="F9" i="1"/>
  <c r="F10" i="1"/>
  <c r="F11" i="1"/>
  <c r="B16" i="1"/>
  <c r="F12" i="1"/>
  <c r="D10" i="1"/>
</calcChain>
</file>

<file path=xl/sharedStrings.xml><?xml version="1.0" encoding="utf-8"?>
<sst xmlns="http://schemas.openxmlformats.org/spreadsheetml/2006/main" count="16" uniqueCount="16">
  <si>
    <t>Premio annuo imponibile</t>
  </si>
  <si>
    <t>Imposta</t>
  </si>
  <si>
    <t>Premio annuo lordo</t>
  </si>
  <si>
    <t>TOTALE premio annuo</t>
  </si>
  <si>
    <t>VALORE DA INSERIRE IN PIATTAFORMA SINTEL COME VALORE ECONOMICO OFFERTO</t>
  </si>
  <si>
    <t>=</t>
  </si>
  <si>
    <t>Scheda OFFERTA</t>
  </si>
  <si>
    <t>Assicurazione TEMPORANEA PER IL CASO DI MORTE AD ADESIONE OBBLIGATORIA</t>
  </si>
  <si>
    <t>Destinatari dell'assicurazione</t>
  </si>
  <si>
    <t>Numero di soggetti assicurati (stimato)</t>
  </si>
  <si>
    <t>Premio imponibile annuo pro-capite</t>
  </si>
  <si>
    <t>IMPORTO ANNUO A BASE D’ASTA</t>
  </si>
  <si>
    <t xml:space="preserve">IMPORTO TOTALE A BASE D’ASTA </t>
  </si>
  <si>
    <t>N.B.: Il premio annuo imponibile sopra indicato deve essere calcolato sul "Numero stimato dei soggetti assicurati", fermo restando che il premio annuo anticipato dal Contraente sarà calcolato secondo quanto previsto dal Capitolato Tecnico</t>
  </si>
  <si>
    <t>Soggetti indicati nell'art. 22 capitolato</t>
  </si>
  <si>
    <t>TOTALE premio 3 anni (valore massimo appalto)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</si>
</sst>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0%"/>
    <numFmt numFmtId="165" formatCode="0.0000"/>
    <numFmt numFmtId="166" formatCode="#,##0_ ;\-#,##0\ "/>
  </numFmts>
  <fonts count="13">
    <font>
      <sz val="12"/>
      <color theme="1"/>
      <name val="Calibri"/>
      <family val="2"/>
      <charset val="134"/>
      <scheme val="minor"/>
    </font>
    <font>
      <sz val="12"/>
      <color theme="1"/>
      <name val="Calibri"/>
      <family val="2"/>
      <scheme val="minor"/>
    </font>
    <font>
      <b/>
      <sz val="12"/>
      <color theme="1"/>
      <name val="Calibri"/>
      <family val="2"/>
      <scheme val="minor"/>
    </font>
    <font>
      <b/>
      <sz val="18"/>
      <color rgb="FF000000"/>
      <name val="Arial Narrow"/>
      <family val="2"/>
    </font>
    <font>
      <sz val="10"/>
      <color rgb="FF000000"/>
      <name val="Arial"/>
      <family val="2"/>
    </font>
    <font>
      <b/>
      <sz val="14"/>
      <color theme="1"/>
      <name val="Arial Narrow"/>
      <family val="2"/>
    </font>
    <font>
      <sz val="10"/>
      <color rgb="FF000000"/>
      <name val="Verdana"/>
      <family val="2"/>
    </font>
    <font>
      <sz val="11"/>
      <color rgb="FF000000"/>
      <name val="Arial Narrow"/>
      <family val="2"/>
    </font>
    <font>
      <b/>
      <sz val="11"/>
      <color rgb="FF000000"/>
      <name val="Arial Narrow"/>
      <family val="2"/>
    </font>
    <font>
      <u/>
      <sz val="12"/>
      <color theme="10"/>
      <name val="Calibri"/>
      <family val="2"/>
      <scheme val="minor"/>
    </font>
    <font>
      <u/>
      <sz val="12"/>
      <color theme="11"/>
      <name val="Calibri"/>
      <family val="2"/>
      <scheme val="minor"/>
    </font>
    <font>
      <sz val="12"/>
      <name val="Calibri"/>
      <family val="2"/>
      <scheme val="minor"/>
    </font>
    <font>
      <b/>
      <sz val="12"/>
      <color rgb="FFFF0000"/>
      <name val="Calibri"/>
      <family val="2"/>
      <scheme val="minor"/>
    </font>
  </fonts>
  <fills count="5">
    <fill>
      <patternFill patternType="none"/>
    </fill>
    <fill>
      <patternFill patternType="gray125"/>
    </fill>
    <fill>
      <patternFill patternType="solid">
        <fgColor rgb="FFF3F3F3"/>
        <bgColor indexed="64"/>
      </patternFill>
    </fill>
    <fill>
      <patternFill patternType="solid">
        <fgColor rgb="FFFFFF00"/>
        <bgColor indexed="64"/>
      </patternFill>
    </fill>
    <fill>
      <patternFill patternType="solid">
        <fgColor rgb="FFCCFFCC"/>
        <bgColor indexed="64"/>
      </patternFill>
    </fill>
  </fills>
  <borders count="12">
    <border>
      <left/>
      <right/>
      <top/>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right style="double">
        <color auto="1"/>
      </right>
      <top style="double">
        <color auto="1"/>
      </top>
      <bottom/>
      <diagonal/>
    </border>
    <border>
      <left/>
      <right style="double">
        <color auto="1"/>
      </right>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1">
    <xf numFmtId="0" fontId="0" fillId="0" borderId="0"/>
    <xf numFmtId="44" fontId="1" fillId="0" borderId="0" applyFont="0" applyFill="0" applyBorder="0" applyAlignment="0" applyProtection="0"/>
    <xf numFmtId="9" fontId="1" fillId="0" borderId="0" applyFon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cellStyleXfs>
  <cellXfs count="29">
    <xf numFmtId="0" fontId="0" fillId="0" borderId="0" xfId="0"/>
    <xf numFmtId="0" fontId="3" fillId="0" borderId="0" xfId="0" applyFont="1" applyAlignment="1">
      <alignment horizontal="justify" vertical="center"/>
    </xf>
    <xf numFmtId="0" fontId="4"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0" fillId="0" borderId="0" xfId="0" applyAlignment="1"/>
    <xf numFmtId="44" fontId="0" fillId="0" borderId="0" xfId="1" applyFont="1"/>
    <xf numFmtId="0" fontId="0" fillId="0" borderId="5" xfId="0" applyBorder="1"/>
    <xf numFmtId="44" fontId="0" fillId="0" borderId="5" xfId="1" applyFont="1" applyBorder="1"/>
    <xf numFmtId="164" fontId="0" fillId="0" borderId="5" xfId="2" applyNumberFormat="1" applyFont="1" applyBorder="1"/>
    <xf numFmtId="0" fontId="0" fillId="4" borderId="0" xfId="0" applyFill="1"/>
    <xf numFmtId="0" fontId="2" fillId="0" borderId="0" xfId="0" applyFont="1"/>
    <xf numFmtId="0" fontId="2" fillId="0" borderId="5" xfId="0" applyFont="1" applyBorder="1"/>
    <xf numFmtId="44" fontId="2" fillId="0" borderId="5" xfId="1" applyFont="1" applyBorder="1"/>
    <xf numFmtId="44" fontId="2" fillId="4" borderId="5" xfId="1" applyFont="1" applyFill="1" applyBorder="1"/>
    <xf numFmtId="165" fontId="0" fillId="3" borderId="5" xfId="0" applyNumberFormat="1" applyFill="1" applyBorder="1" applyProtection="1">
      <protection locked="0"/>
    </xf>
    <xf numFmtId="0" fontId="11" fillId="0" borderId="0" xfId="0" applyFont="1" applyAlignment="1">
      <alignment wrapText="1"/>
    </xf>
    <xf numFmtId="0" fontId="12" fillId="0" borderId="0" xfId="0" applyFont="1"/>
    <xf numFmtId="166" fontId="0" fillId="0" borderId="5" xfId="1" applyNumberFormat="1" applyFont="1" applyBorder="1" applyProtection="1"/>
    <xf numFmtId="0" fontId="5" fillId="2" borderId="6" xfId="0" applyFont="1" applyFill="1" applyBorder="1" applyAlignment="1">
      <alignment horizontal="center" vertical="center" wrapText="1"/>
    </xf>
    <xf numFmtId="0" fontId="0" fillId="0" borderId="7" xfId="0" applyBorder="1" applyAlignment="1">
      <alignment wrapText="1"/>
    </xf>
    <xf numFmtId="0" fontId="0" fillId="0" borderId="8" xfId="0" applyBorder="1" applyAlignment="1">
      <alignment wrapText="1"/>
    </xf>
    <xf numFmtId="0" fontId="5" fillId="2" borderId="9" xfId="0" applyFont="1" applyFill="1" applyBorder="1" applyAlignment="1">
      <alignment horizontal="center" vertical="center"/>
    </xf>
    <xf numFmtId="0" fontId="0" fillId="0" borderId="10" xfId="0" applyBorder="1" applyAlignment="1"/>
    <xf numFmtId="0" fontId="0" fillId="0" borderId="11" xfId="0" applyBorder="1" applyAlignment="1"/>
  </cellXfs>
  <cellStyles count="1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Normale" xfId="0" builtinId="0"/>
    <cellStyle name="Percentuale" xfId="2" builtinId="5"/>
    <cellStyle name="Valuta" xfId="1" builtinId="4"/>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9"/>
  <sheetViews>
    <sheetView tabSelected="1" topLeftCell="A8" workbookViewId="0">
      <selection activeCell="C9" sqref="C9"/>
    </sheetView>
  </sheetViews>
  <sheetFormatPr defaultColWidth="11" defaultRowHeight="15.5"/>
  <cols>
    <col min="1" max="1" width="41.25" style="9" customWidth="1"/>
    <col min="2" max="2" width="18.08203125" style="9" customWidth="1"/>
    <col min="3" max="3" width="10.33203125" style="9" bestFit="1" customWidth="1"/>
    <col min="4" max="4" width="16.5" style="9" bestFit="1" customWidth="1"/>
    <col min="5" max="5" width="10.33203125" style="9" bestFit="1" customWidth="1"/>
    <col min="6" max="6" width="13.08203125" style="9" bestFit="1" customWidth="1"/>
    <col min="7" max="7" width="18.08203125" bestFit="1" customWidth="1"/>
  </cols>
  <sheetData>
    <row r="1" spans="1:14" ht="22.5">
      <c r="A1" s="1"/>
    </row>
    <row r="2" spans="1:14">
      <c r="A2" s="2"/>
    </row>
    <row r="3" spans="1:14">
      <c r="A3" s="23" t="s">
        <v>6</v>
      </c>
      <c r="B3" s="24"/>
      <c r="C3" s="24"/>
      <c r="D3" s="24"/>
      <c r="E3" s="24"/>
      <c r="F3" s="24"/>
      <c r="G3" s="25"/>
    </row>
    <row r="4" spans="1:14" ht="18">
      <c r="A4" s="26" t="s">
        <v>7</v>
      </c>
      <c r="B4" s="27"/>
      <c r="C4" s="27"/>
      <c r="D4" s="27"/>
      <c r="E4" s="27"/>
      <c r="F4" s="27"/>
      <c r="G4" s="28"/>
    </row>
    <row r="5" spans="1:14">
      <c r="A5" s="3"/>
    </row>
    <row r="6" spans="1:14" ht="16" thickBot="1">
      <c r="A6" s="4"/>
    </row>
    <row r="7" spans="1:14" ht="56.5" thickTop="1">
      <c r="A7" s="5" t="s">
        <v>8</v>
      </c>
      <c r="B7" s="5" t="s">
        <v>9</v>
      </c>
      <c r="C7" s="5" t="s">
        <v>10</v>
      </c>
      <c r="D7" s="5" t="s">
        <v>0</v>
      </c>
      <c r="E7" s="6" t="s">
        <v>1</v>
      </c>
      <c r="F7" s="6" t="s">
        <v>2</v>
      </c>
      <c r="N7" t="s">
        <v>5</v>
      </c>
    </row>
    <row r="8" spans="1:14" ht="16" thickBot="1">
      <c r="A8" s="8"/>
      <c r="B8" s="8"/>
      <c r="C8" s="8"/>
      <c r="D8" s="8"/>
      <c r="E8" s="7"/>
      <c r="F8" s="7"/>
    </row>
    <row r="9" spans="1:14" ht="16" thickTop="1">
      <c r="A9" s="11" t="s">
        <v>14</v>
      </c>
      <c r="B9" s="22">
        <v>2862</v>
      </c>
      <c r="C9" s="19"/>
      <c r="D9" s="12">
        <f>C9*B9</f>
        <v>0</v>
      </c>
      <c r="E9" s="13">
        <v>0</v>
      </c>
      <c r="F9" s="12">
        <f>D9*(1+E9)</f>
        <v>0</v>
      </c>
    </row>
    <row r="10" spans="1:14">
      <c r="A10" s="16" t="s">
        <v>3</v>
      </c>
      <c r="B10" s="16"/>
      <c r="C10" s="16"/>
      <c r="D10" s="17">
        <f>SUM(D9:D9)</f>
        <v>0</v>
      </c>
      <c r="E10" s="16"/>
      <c r="F10" s="17">
        <f>SUM(F9:F9)</f>
        <v>0</v>
      </c>
    </row>
    <row r="11" spans="1:14">
      <c r="A11" s="15" t="s">
        <v>15</v>
      </c>
      <c r="B11"/>
      <c r="C11"/>
      <c r="D11" s="10"/>
      <c r="E11"/>
      <c r="F11" s="18">
        <f>F10*3</f>
        <v>0</v>
      </c>
      <c r="G11" s="14" t="s">
        <v>4</v>
      </c>
      <c r="H11" s="14"/>
      <c r="I11" s="14"/>
      <c r="J11" s="14"/>
      <c r="K11" s="14"/>
      <c r="L11" s="14"/>
      <c r="M11" s="14"/>
    </row>
    <row r="12" spans="1:14">
      <c r="A12"/>
      <c r="B12"/>
      <c r="C12"/>
      <c r="D12"/>
      <c r="E12"/>
      <c r="F12" s="21" t="str">
        <f>IF(F11&gt;B16,"ATTENZIONE VALORE INDICATO SUPERIORE ALLA BASE D'ASTA","")</f>
        <v/>
      </c>
    </row>
    <row r="13" spans="1:14" ht="93">
      <c r="A13" s="20" t="s">
        <v>13</v>
      </c>
      <c r="B13"/>
      <c r="C13"/>
      <c r="D13"/>
      <c r="E13"/>
      <c r="F13"/>
    </row>
    <row r="14" spans="1:14" s="9" customFormat="1">
      <c r="C14"/>
      <c r="D14"/>
      <c r="E14"/>
      <c r="F14"/>
      <c r="G14"/>
      <c r="H14"/>
    </row>
    <row r="15" spans="1:14" s="9" customFormat="1">
      <c r="A15" t="s">
        <v>11</v>
      </c>
      <c r="B15" s="12">
        <v>145000</v>
      </c>
      <c r="C15"/>
      <c r="D15"/>
      <c r="E15"/>
      <c r="F15"/>
      <c r="G15"/>
      <c r="H15"/>
    </row>
    <row r="16" spans="1:14" s="9" customFormat="1">
      <c r="A16" t="s">
        <v>12</v>
      </c>
      <c r="B16" s="12">
        <f>B15*3</f>
        <v>435000</v>
      </c>
      <c r="C16"/>
      <c r="D16"/>
      <c r="E16"/>
      <c r="F16"/>
      <c r="G16"/>
      <c r="H16"/>
    </row>
    <row r="17" spans="1:6">
      <c r="A17"/>
      <c r="B17"/>
      <c r="C17"/>
      <c r="D17"/>
      <c r="E17"/>
      <c r="F17"/>
    </row>
    <row r="18" spans="1:6">
      <c r="A18"/>
      <c r="B18"/>
      <c r="C18"/>
      <c r="D18"/>
      <c r="E18"/>
      <c r="F18"/>
    </row>
    <row r="19" spans="1:6">
      <c r="A19"/>
      <c r="B19"/>
      <c r="C19"/>
      <c r="D19"/>
      <c r="E19"/>
      <c r="F19"/>
    </row>
  </sheetData>
  <sheetProtection algorithmName="SHA-512" hashValue="9eMD0kPZzA9RAK0CvcKK31/Lv50RJ1WZUZ8mbnUg1bufx61UkgDs6RirHcnArmgMhWzRPrQE6hnuZCOwQBDtcw==" saltValue="CrgxogdsVufEWuNo3EBlSQ==" spinCount="100000" sheet="1" objects="1" scenarios="1"/>
  <mergeCells count="2">
    <mergeCell ref="A3:G3"/>
    <mergeCell ref="A4:G4"/>
  </mergeCells>
  <pageMargins left="0.75" right="0.75" top="1" bottom="1" header="0.5" footer="0.5"/>
  <pageSetup paperSize="9" scale="58" orientation="landscape"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Polizza TCM</vt:lpstr>
    </vt:vector>
  </TitlesOfParts>
  <Company>Politecnico di Milano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 Cavazzana</dc:creator>
  <cp:lastModifiedBy>Roberto De Roberto</cp:lastModifiedBy>
  <cp:lastPrinted>2021-11-18T13:56:50Z</cp:lastPrinted>
  <dcterms:created xsi:type="dcterms:W3CDTF">2017-05-30T09:44:23Z</dcterms:created>
  <dcterms:modified xsi:type="dcterms:W3CDTF">2022-07-07T09:13:24Z</dcterms:modified>
</cp:coreProperties>
</file>