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00_servizioacquisti\SERVIZIOACQUISTI\GARE\2022\CONSIP\MEPA\1 GARE sopra 40000\Estintori e manichette\Allegati\"/>
    </mc:Choice>
  </mc:AlternateContent>
  <bookViews>
    <workbookView xWindow="0" yWindow="0" windowWidth="7470" windowHeight="2070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3" i="1" l="1"/>
  <c r="D24" i="1"/>
  <c r="D25" i="1"/>
  <c r="D17" i="1"/>
  <c r="D22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8" i="1"/>
  <c r="D19" i="1"/>
  <c r="D20" i="1"/>
  <c r="D21" i="1"/>
  <c r="D26" i="1" l="1"/>
  <c r="D30" i="1"/>
</calcChain>
</file>

<file path=xl/sharedStrings.xml><?xml version="1.0" encoding="utf-8"?>
<sst xmlns="http://schemas.openxmlformats.org/spreadsheetml/2006/main" count="30" uniqueCount="30">
  <si>
    <t>OFFERTA ECONOMICA (All. 5) - compilare le caselle evidenziate in verde</t>
  </si>
  <si>
    <t xml:space="preserve">TIPOLOGIA </t>
  </si>
  <si>
    <t>QUANTITA' N.</t>
  </si>
  <si>
    <t>PREZZO OFFERTO</t>
  </si>
  <si>
    <t>VALORI</t>
  </si>
  <si>
    <t>Estintore portatile polvere 6Kg</t>
  </si>
  <si>
    <t>Estintore portatile CO2 5Kg</t>
  </si>
  <si>
    <t>Estintore carrellato polvere 30Kg</t>
  </si>
  <si>
    <t>Estintore carrellato CO2 18Kg</t>
  </si>
  <si>
    <t>Tubo semirigido raccordato DN25 20m</t>
  </si>
  <si>
    <t>Manichetta raccordata DN45 20m</t>
  </si>
  <si>
    <t>Manichetta raccordata  DN70 20m</t>
  </si>
  <si>
    <t>Sella porta manichetta</t>
  </si>
  <si>
    <t>Cartello "Estintore Portatile"</t>
  </si>
  <si>
    <t>Cartello "Estintore Carrellato"</t>
  </si>
  <si>
    <t>Cartello "Idrante"</t>
  </si>
  <si>
    <t>Cassetta idrante UNI 45 (RACK SYSTEM PK45)</t>
  </si>
  <si>
    <t>Cassetta idrante UNI 70 (RACK SYSTEM PK70)</t>
  </si>
  <si>
    <t>Servizio posizionamento estintori</t>
  </si>
  <si>
    <t>Servizio Posizionamento manichette e tubi naspo</t>
  </si>
  <si>
    <t>Servizio Smaltimento Estintore Portatile Polvere 6Kg</t>
  </si>
  <si>
    <t>Servizio Smaltimento Estintore Portatile CO2 5Kg/2Kg</t>
  </si>
  <si>
    <t>Servizio Smaltimento Estintore Carrellato Polvere 50Kg</t>
  </si>
  <si>
    <t>Servizio Smaltimento Estintore Carrellato CO2 18Kg</t>
  </si>
  <si>
    <t>Servizio Smaltimento Tubo semirigido raccordato DN25 20m</t>
  </si>
  <si>
    <t>Servizio Smaltimento Manichetta raccordata DN45 20m</t>
  </si>
  <si>
    <t>Servizio Smaltimento Manichetta raccordata  DN70 20m</t>
  </si>
  <si>
    <t xml:space="preserve">TOTALE </t>
  </si>
  <si>
    <t>ULTERIORE QUOTA</t>
  </si>
  <si>
    <t>Totale offerto (importo da inserire a sistema)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</si>
</sst>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&quot;€&quot;\ * #,##0.00_-;\-&quot;€&quot;\ * #,##0.00_-;_-&quot;€&quot;\ * &quot;-&quot;??_-;_-@_-"/>
    <numFmt numFmtId="165" formatCode="_-[$€-410]\ * #,##0.00_-;\-[$€-410]\ * #,##0.00_-;_-[$€-410]\ * &quot;-&quot;??_-;_-@_-"/>
    <numFmt numFmtId="166" formatCode="_-* #,##0.00\ [$€-410]_-;\-* #,##0.00\ [$€-410]_-;_-* &quot;-&quot;??\ [$€-410]_-;_-@_-"/>
  </numFmts>
  <fonts count="6" x14ac:knownFonts="1">
    <font>
      <sz val="11"/>
      <color theme="1"/>
      <name val="Calibri"/>
      <family val="2"/>
      <scheme val="minor"/>
    </font>
    <font>
      <sz val="16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35">
    <xf numFmtId="0" fontId="0" fillId="0" borderId="0" xfId="0"/>
    <xf numFmtId="0" fontId="0" fillId="0" borderId="4" xfId="0" applyBorder="1"/>
    <xf numFmtId="0" fontId="0" fillId="0" borderId="8" xfId="0" applyBorder="1"/>
    <xf numFmtId="0" fontId="0" fillId="0" borderId="1" xfId="0" applyBorder="1"/>
    <xf numFmtId="0" fontId="2" fillId="6" borderId="8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164" fontId="2" fillId="6" borderId="1" xfId="1" applyFont="1" applyFill="1" applyBorder="1" applyAlignment="1" applyProtection="1"/>
    <xf numFmtId="0" fontId="0" fillId="5" borderId="14" xfId="0" applyFill="1" applyBorder="1" applyAlignment="1">
      <alignment horizontal="center" vertical="center" wrapText="1"/>
    </xf>
    <xf numFmtId="0" fontId="0" fillId="5" borderId="12" xfId="0" applyFill="1" applyBorder="1" applyAlignment="1">
      <alignment horizontal="center" vertical="center" wrapText="1"/>
    </xf>
    <xf numFmtId="165" fontId="2" fillId="5" borderId="9" xfId="0" applyNumberFormat="1" applyFont="1" applyFill="1" applyBorder="1"/>
    <xf numFmtId="0" fontId="1" fillId="3" borderId="3" xfId="0" applyFont="1" applyFill="1" applyBorder="1" applyAlignment="1">
      <alignment wrapText="1"/>
    </xf>
    <xf numFmtId="0" fontId="0" fillId="0" borderId="0" xfId="0" applyAlignment="1">
      <alignment horizontal="center"/>
    </xf>
    <xf numFmtId="0" fontId="0" fillId="0" borderId="11" xfId="0" applyBorder="1"/>
    <xf numFmtId="0" fontId="1" fillId="3" borderId="2" xfId="0" applyFont="1" applyFill="1" applyBorder="1"/>
    <xf numFmtId="166" fontId="0" fillId="0" borderId="0" xfId="0" applyNumberFormat="1"/>
    <xf numFmtId="0" fontId="5" fillId="5" borderId="13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wrapText="1"/>
    </xf>
    <xf numFmtId="0" fontId="0" fillId="0" borderId="5" xfId="0" applyBorder="1"/>
    <xf numFmtId="0" fontId="0" fillId="0" borderId="6" xfId="0" applyBorder="1"/>
    <xf numFmtId="164" fontId="0" fillId="0" borderId="7" xfId="1" applyFont="1" applyFill="1" applyBorder="1" applyProtection="1"/>
    <xf numFmtId="164" fontId="0" fillId="0" borderId="20" xfId="1" applyFont="1" applyFill="1" applyBorder="1" applyProtection="1"/>
    <xf numFmtId="0" fontId="0" fillId="0" borderId="21" xfId="0" applyBorder="1"/>
    <xf numFmtId="0" fontId="0" fillId="0" borderId="9" xfId="0" applyBorder="1"/>
    <xf numFmtId="164" fontId="0" fillId="0" borderId="10" xfId="1" applyFont="1" applyFill="1" applyBorder="1" applyProtection="1"/>
    <xf numFmtId="0" fontId="2" fillId="4" borderId="19" xfId="0" applyFont="1" applyFill="1" applyBorder="1" applyAlignment="1">
      <alignment horizontal="center" wrapText="1"/>
    </xf>
    <xf numFmtId="0" fontId="2" fillId="4" borderId="16" xfId="0" applyFont="1" applyFill="1" applyBorder="1" applyAlignment="1">
      <alignment horizontal="center" wrapText="1"/>
    </xf>
    <xf numFmtId="164" fontId="2" fillId="4" borderId="16" xfId="1" applyFont="1" applyFill="1" applyBorder="1" applyProtection="1"/>
    <xf numFmtId="165" fontId="0" fillId="2" borderId="6" xfId="0" applyNumberFormat="1" applyFill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165" fontId="0" fillId="2" borderId="9" xfId="0" applyNumberFormat="1" applyFill="1" applyBorder="1" applyProtection="1">
      <protection locked="0"/>
    </xf>
    <xf numFmtId="165" fontId="0" fillId="2" borderId="1" xfId="1" applyNumberFormat="1" applyFont="1" applyFill="1" applyBorder="1" applyProtection="1">
      <protection locked="0"/>
    </xf>
    <xf numFmtId="0" fontId="4" fillId="3" borderId="18" xfId="0" applyFont="1" applyFill="1" applyBorder="1" applyAlignment="1">
      <alignment horizontal="center" wrapText="1"/>
    </xf>
    <xf numFmtId="0" fontId="4" fillId="3" borderId="18" xfId="0" applyFont="1" applyFill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171"/>
  <sheetViews>
    <sheetView showGridLines="0" tabSelected="1" zoomScale="110" zoomScaleNormal="110" workbookViewId="0">
      <selection activeCell="D26" sqref="D26 D28"/>
    </sheetView>
  </sheetViews>
  <sheetFormatPr defaultRowHeight="15" x14ac:dyDescent="0.25"/>
  <cols>
    <col min="1" max="1" width="62.5703125" bestFit="1" customWidth="1"/>
    <col min="2" max="3" width="13.5703125" customWidth="1"/>
    <col min="4" max="4" width="14.7109375" bestFit="1" customWidth="1"/>
    <col min="5" max="5" width="18.28515625" customWidth="1"/>
    <col min="37" max="42" width="9.140625" style="11"/>
  </cols>
  <sheetData>
    <row r="1" spans="1:4" ht="21" customHeight="1" x14ac:dyDescent="0.35">
      <c r="A1" s="13" t="s">
        <v>0</v>
      </c>
      <c r="B1" s="10"/>
      <c r="C1" s="10"/>
      <c r="D1" s="10"/>
    </row>
    <row r="2" spans="1:4" ht="15.75" thickBot="1" x14ac:dyDescent="0.3">
      <c r="A2" s="1"/>
      <c r="B2" s="1"/>
      <c r="C2" s="1"/>
      <c r="D2" s="1"/>
    </row>
    <row r="3" spans="1:4" ht="30.75" thickBot="1" x14ac:dyDescent="0.3">
      <c r="A3" s="16" t="s">
        <v>1</v>
      </c>
      <c r="B3" s="31" t="s">
        <v>2</v>
      </c>
      <c r="C3" s="31" t="s">
        <v>3</v>
      </c>
      <c r="D3" s="32" t="s">
        <v>4</v>
      </c>
    </row>
    <row r="4" spans="1:4" x14ac:dyDescent="0.25">
      <c r="A4" s="17" t="s">
        <v>5</v>
      </c>
      <c r="B4" s="18">
        <v>745</v>
      </c>
      <c r="C4" s="27"/>
      <c r="D4" s="19">
        <f>B4*C4</f>
        <v>0</v>
      </c>
    </row>
    <row r="5" spans="1:4" x14ac:dyDescent="0.25">
      <c r="A5" s="2" t="s">
        <v>6</v>
      </c>
      <c r="B5" s="3">
        <v>245</v>
      </c>
      <c r="C5" s="28"/>
      <c r="D5" s="20">
        <f t="shared" ref="D5:D21" si="0">B5*C5</f>
        <v>0</v>
      </c>
    </row>
    <row r="6" spans="1:4" x14ac:dyDescent="0.25">
      <c r="A6" s="2" t="s">
        <v>7</v>
      </c>
      <c r="B6" s="3">
        <v>84</v>
      </c>
      <c r="C6" s="28"/>
      <c r="D6" s="20">
        <f t="shared" si="0"/>
        <v>0</v>
      </c>
    </row>
    <row r="7" spans="1:4" x14ac:dyDescent="0.25">
      <c r="A7" s="2" t="s">
        <v>8</v>
      </c>
      <c r="B7" s="3">
        <v>12</v>
      </c>
      <c r="C7" s="28"/>
      <c r="D7" s="20">
        <f t="shared" si="0"/>
        <v>0</v>
      </c>
    </row>
    <row r="8" spans="1:4" x14ac:dyDescent="0.25">
      <c r="A8" s="2" t="s">
        <v>9</v>
      </c>
      <c r="B8" s="3">
        <v>185</v>
      </c>
      <c r="C8" s="28"/>
      <c r="D8" s="20">
        <f t="shared" si="0"/>
        <v>0</v>
      </c>
    </row>
    <row r="9" spans="1:4" x14ac:dyDescent="0.25">
      <c r="A9" s="2" t="s">
        <v>10</v>
      </c>
      <c r="B9" s="3">
        <v>605</v>
      </c>
      <c r="C9" s="28"/>
      <c r="D9" s="20">
        <f t="shared" si="0"/>
        <v>0</v>
      </c>
    </row>
    <row r="10" spans="1:4" x14ac:dyDescent="0.25">
      <c r="A10" s="2" t="s">
        <v>11</v>
      </c>
      <c r="B10" s="3">
        <v>55</v>
      </c>
      <c r="C10" s="28"/>
      <c r="D10" s="20">
        <f t="shared" si="0"/>
        <v>0</v>
      </c>
    </row>
    <row r="11" spans="1:4" x14ac:dyDescent="0.25">
      <c r="A11" s="2" t="s">
        <v>12</v>
      </c>
      <c r="B11" s="3">
        <v>327</v>
      </c>
      <c r="C11" s="28"/>
      <c r="D11" s="20">
        <f t="shared" si="0"/>
        <v>0</v>
      </c>
    </row>
    <row r="12" spans="1:4" x14ac:dyDescent="0.25">
      <c r="A12" s="2" t="s">
        <v>13</v>
      </c>
      <c r="B12" s="3">
        <v>250</v>
      </c>
      <c r="C12" s="28"/>
      <c r="D12" s="20">
        <f t="shared" si="0"/>
        <v>0</v>
      </c>
    </row>
    <row r="13" spans="1:4" x14ac:dyDescent="0.25">
      <c r="A13" s="2" t="s">
        <v>14</v>
      </c>
      <c r="B13" s="3">
        <v>60</v>
      </c>
      <c r="C13" s="28"/>
      <c r="D13" s="20">
        <f t="shared" si="0"/>
        <v>0</v>
      </c>
    </row>
    <row r="14" spans="1:4" x14ac:dyDescent="0.25">
      <c r="A14" s="2" t="s">
        <v>15</v>
      </c>
      <c r="B14" s="3">
        <v>100</v>
      </c>
      <c r="C14" s="28"/>
      <c r="D14" s="20">
        <f t="shared" si="0"/>
        <v>0</v>
      </c>
    </row>
    <row r="15" spans="1:4" x14ac:dyDescent="0.25">
      <c r="A15" s="2" t="s">
        <v>16</v>
      </c>
      <c r="B15" s="3">
        <v>10</v>
      </c>
      <c r="C15" s="28"/>
      <c r="D15" s="20">
        <f t="shared" si="0"/>
        <v>0</v>
      </c>
    </row>
    <row r="16" spans="1:4" ht="15.75" thickBot="1" x14ac:dyDescent="0.3">
      <c r="A16" s="21" t="s">
        <v>17</v>
      </c>
      <c r="B16" s="22">
        <v>40</v>
      </c>
      <c r="C16" s="29"/>
      <c r="D16" s="23">
        <f t="shared" si="0"/>
        <v>0</v>
      </c>
    </row>
    <row r="17" spans="1:26" x14ac:dyDescent="0.25">
      <c r="A17" s="17" t="s">
        <v>18</v>
      </c>
      <c r="B17" s="18">
        <v>1086</v>
      </c>
      <c r="C17" s="27"/>
      <c r="D17" s="19">
        <f>B17*C17</f>
        <v>0</v>
      </c>
    </row>
    <row r="18" spans="1:26" x14ac:dyDescent="0.25">
      <c r="A18" s="21" t="s">
        <v>19</v>
      </c>
      <c r="B18" s="22">
        <v>845</v>
      </c>
      <c r="C18" s="29"/>
      <c r="D18" s="23">
        <f t="shared" si="0"/>
        <v>0</v>
      </c>
    </row>
    <row r="19" spans="1:26" x14ac:dyDescent="0.25">
      <c r="A19" s="17" t="s">
        <v>20</v>
      </c>
      <c r="B19" s="18">
        <v>745</v>
      </c>
      <c r="C19" s="27"/>
      <c r="D19" s="19">
        <f t="shared" si="0"/>
        <v>0</v>
      </c>
    </row>
    <row r="20" spans="1:26" x14ac:dyDescent="0.25">
      <c r="A20" s="2" t="s">
        <v>21</v>
      </c>
      <c r="B20" s="3">
        <v>245</v>
      </c>
      <c r="C20" s="30"/>
      <c r="D20" s="20">
        <f t="shared" si="0"/>
        <v>0</v>
      </c>
    </row>
    <row r="21" spans="1:26" x14ac:dyDescent="0.25">
      <c r="A21" s="2" t="s">
        <v>22</v>
      </c>
      <c r="B21" s="3">
        <v>84</v>
      </c>
      <c r="C21" s="28"/>
      <c r="D21" s="20">
        <f t="shared" si="0"/>
        <v>0</v>
      </c>
    </row>
    <row r="22" spans="1:26" x14ac:dyDescent="0.25">
      <c r="A22" s="2" t="s">
        <v>23</v>
      </c>
      <c r="B22" s="3">
        <v>12</v>
      </c>
      <c r="C22" s="28"/>
      <c r="D22" s="20">
        <f>B22*C22</f>
        <v>0</v>
      </c>
    </row>
    <row r="23" spans="1:26" x14ac:dyDescent="0.25">
      <c r="A23" s="2" t="s">
        <v>24</v>
      </c>
      <c r="B23" s="3">
        <v>185</v>
      </c>
      <c r="C23" s="28"/>
      <c r="D23" s="20">
        <f t="shared" ref="D23:D25" si="1">B23*C23</f>
        <v>0</v>
      </c>
    </row>
    <row r="24" spans="1:26" x14ac:dyDescent="0.25">
      <c r="A24" s="2" t="s">
        <v>25</v>
      </c>
      <c r="B24" s="3">
        <v>605</v>
      </c>
      <c r="C24" s="28"/>
      <c r="D24" s="20">
        <f t="shared" si="1"/>
        <v>0</v>
      </c>
    </row>
    <row r="25" spans="1:26" ht="15.75" thickBot="1" x14ac:dyDescent="0.3">
      <c r="A25" s="21" t="s">
        <v>26</v>
      </c>
      <c r="B25" s="22">
        <v>55</v>
      </c>
      <c r="C25" s="29"/>
      <c r="D25" s="23">
        <f t="shared" si="1"/>
        <v>0</v>
      </c>
    </row>
    <row r="26" spans="1:26" x14ac:dyDescent="0.25">
      <c r="A26" s="24" t="s">
        <v>27</v>
      </c>
      <c r="B26" s="25"/>
      <c r="C26" s="25"/>
      <c r="D26" s="26">
        <f>SUM(D4:D25)</f>
        <v>0</v>
      </c>
    </row>
    <row r="27" spans="1:26" x14ac:dyDescent="0.25">
      <c r="A27" s="33"/>
      <c r="B27" s="34"/>
      <c r="C27" s="34"/>
      <c r="D27" s="34"/>
    </row>
    <row r="28" spans="1:26" x14ac:dyDescent="0.25">
      <c r="A28" s="4" t="s">
        <v>28</v>
      </c>
      <c r="B28" s="5"/>
      <c r="C28" s="5"/>
      <c r="D28" s="6">
        <v>40000</v>
      </c>
    </row>
    <row r="29" spans="1:26" x14ac:dyDescent="0.25">
      <c r="A29" s="33"/>
      <c r="B29" s="34"/>
      <c r="C29" s="34"/>
      <c r="D29" s="34"/>
    </row>
    <row r="30" spans="1:26" ht="30" customHeight="1" thickBot="1" x14ac:dyDescent="0.3">
      <c r="A30" s="15" t="s">
        <v>29</v>
      </c>
      <c r="B30" s="7"/>
      <c r="C30" s="8"/>
      <c r="D30" s="9">
        <f>(D26+D28)</f>
        <v>40000</v>
      </c>
    </row>
    <row r="31" spans="1:26" s="11" customFormat="1" x14ac:dyDescent="0.25">
      <c r="A31" s="12"/>
      <c r="B31" s="12"/>
      <c r="C31" s="12"/>
      <c r="D31" s="12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</row>
    <row r="32" spans="1:26" s="11" customFormat="1" x14ac:dyDescent="0.2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</row>
    <row r="33" spans="1:26" s="11" customFormat="1" x14ac:dyDescent="0.25">
      <c r="A33"/>
      <c r="B33"/>
      <c r="C33"/>
      <c r="D33" s="14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</row>
    <row r="34" spans="1:26" s="11" customFormat="1" x14ac:dyDescent="0.2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</row>
    <row r="35" spans="1:26" s="11" customFormat="1" x14ac:dyDescent="0.25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</row>
    <row r="36" spans="1:26" s="11" customFormat="1" x14ac:dyDescent="0.2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</row>
    <row r="37" spans="1:26" s="11" customFormat="1" x14ac:dyDescent="0.2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</row>
    <row r="38" spans="1:26" s="11" customFormat="1" x14ac:dyDescent="0.2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</row>
    <row r="39" spans="1:26" s="11" customFormat="1" x14ac:dyDescent="0.2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</row>
    <row r="40" spans="1:26" s="11" customFormat="1" x14ac:dyDescent="0.25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</row>
    <row r="41" spans="1:26" s="11" customFormat="1" x14ac:dyDescent="0.25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</row>
    <row r="42" spans="1:26" s="11" customFormat="1" x14ac:dyDescent="0.25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</row>
    <row r="43" spans="1:26" s="11" customFormat="1" x14ac:dyDescent="0.25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</row>
    <row r="44" spans="1:26" s="11" customFormat="1" x14ac:dyDescent="0.25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</row>
    <row r="45" spans="1:26" s="11" customFormat="1" x14ac:dyDescent="0.25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</row>
    <row r="46" spans="1:26" s="11" customFormat="1" x14ac:dyDescent="0.25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</row>
    <row r="47" spans="1:26" s="11" customFormat="1" x14ac:dyDescent="0.25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</row>
    <row r="48" spans="1:26" s="11" customFormat="1" x14ac:dyDescent="0.25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</row>
    <row r="49" spans="1:26" s="11" customFormat="1" x14ac:dyDescent="0.25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</row>
    <row r="50" spans="1:26" s="11" customFormat="1" x14ac:dyDescent="0.25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</row>
    <row r="51" spans="1:26" s="11" customFormat="1" x14ac:dyDescent="0.25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</row>
    <row r="52" spans="1:26" s="11" customFormat="1" x14ac:dyDescent="0.25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</row>
    <row r="53" spans="1:26" s="11" customFormat="1" x14ac:dyDescent="0.25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</row>
    <row r="54" spans="1:26" s="11" customFormat="1" x14ac:dyDescent="0.25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</row>
    <row r="55" spans="1:26" s="11" customFormat="1" x14ac:dyDescent="0.25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</row>
    <row r="56" spans="1:26" s="11" customFormat="1" x14ac:dyDescent="0.25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</row>
    <row r="57" spans="1:26" s="11" customFormat="1" x14ac:dyDescent="0.25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</row>
    <row r="58" spans="1:26" s="11" customFormat="1" x14ac:dyDescent="0.25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</row>
    <row r="59" spans="1:26" s="11" customFormat="1" x14ac:dyDescent="0.25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</row>
    <row r="60" spans="1:26" s="11" customFormat="1" x14ac:dyDescent="0.25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</row>
    <row r="61" spans="1:26" s="11" customFormat="1" x14ac:dyDescent="0.25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</row>
    <row r="62" spans="1:26" s="11" customFormat="1" x14ac:dyDescent="0.25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</row>
    <row r="63" spans="1:26" s="11" customFormat="1" x14ac:dyDescent="0.25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</row>
    <row r="64" spans="1:26" s="11" customFormat="1" x14ac:dyDescent="0.25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</row>
    <row r="65" spans="1:26" s="11" customFormat="1" x14ac:dyDescent="0.25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</row>
    <row r="66" spans="1:26" s="11" customFormat="1" x14ac:dyDescent="0.25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</row>
    <row r="67" spans="1:26" s="11" customFormat="1" x14ac:dyDescent="0.25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</row>
    <row r="68" spans="1:26" s="11" customFormat="1" x14ac:dyDescent="0.25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</row>
    <row r="69" spans="1:26" s="11" customFormat="1" x14ac:dyDescent="0.25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</row>
    <row r="70" spans="1:26" s="11" customFormat="1" x14ac:dyDescent="0.25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</row>
    <row r="71" spans="1:26" s="11" customFormat="1" x14ac:dyDescent="0.25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</row>
    <row r="72" spans="1:26" s="11" customFormat="1" x14ac:dyDescent="0.25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</row>
    <row r="73" spans="1:26" s="11" customFormat="1" x14ac:dyDescent="0.25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</row>
    <row r="74" spans="1:26" s="11" customFormat="1" x14ac:dyDescent="0.25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</row>
    <row r="75" spans="1:26" s="11" customFormat="1" x14ac:dyDescent="0.25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</row>
    <row r="76" spans="1:26" s="11" customFormat="1" x14ac:dyDescent="0.25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</row>
    <row r="77" spans="1:26" s="11" customFormat="1" x14ac:dyDescent="0.25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</row>
    <row r="78" spans="1:26" s="11" customFormat="1" x14ac:dyDescent="0.25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</row>
    <row r="79" spans="1:26" s="11" customFormat="1" x14ac:dyDescent="0.25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</row>
    <row r="80" spans="1:26" s="11" customFormat="1" x14ac:dyDescent="0.25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</row>
    <row r="81" spans="1:26" s="11" customFormat="1" x14ac:dyDescent="0.25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</row>
    <row r="82" spans="1:26" s="11" customFormat="1" x14ac:dyDescent="0.25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</row>
    <row r="83" spans="1:26" s="11" customFormat="1" x14ac:dyDescent="0.25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</row>
    <row r="84" spans="1:26" s="11" customFormat="1" x14ac:dyDescent="0.25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</row>
    <row r="85" spans="1:26" s="11" customFormat="1" x14ac:dyDescent="0.25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</row>
    <row r="86" spans="1:26" s="11" customFormat="1" x14ac:dyDescent="0.25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</row>
    <row r="87" spans="1:26" s="11" customFormat="1" x14ac:dyDescent="0.25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</row>
    <row r="88" spans="1:26" s="11" customFormat="1" x14ac:dyDescent="0.25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</row>
    <row r="89" spans="1:26" s="11" customFormat="1" x14ac:dyDescent="0.25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</row>
    <row r="90" spans="1:26" s="11" customFormat="1" x14ac:dyDescent="0.25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</row>
    <row r="91" spans="1:26" s="11" customFormat="1" x14ac:dyDescent="0.25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</row>
    <row r="92" spans="1:26" s="11" customFormat="1" x14ac:dyDescent="0.25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</row>
    <row r="93" spans="1:26" s="11" customFormat="1" x14ac:dyDescent="0.25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</row>
    <row r="94" spans="1:26" s="11" customFormat="1" x14ac:dyDescent="0.25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</row>
    <row r="95" spans="1:26" s="11" customFormat="1" x14ac:dyDescent="0.25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</row>
    <row r="96" spans="1:26" s="11" customFormat="1" x14ac:dyDescent="0.25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</row>
    <row r="97" spans="1:26" s="11" customFormat="1" x14ac:dyDescent="0.25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</row>
    <row r="98" spans="1:26" s="11" customFormat="1" x14ac:dyDescent="0.25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</row>
    <row r="99" spans="1:26" s="11" customFormat="1" x14ac:dyDescent="0.25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</row>
    <row r="100" spans="1:26" s="11" customFormat="1" x14ac:dyDescent="0.25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</row>
    <row r="101" spans="1:26" s="11" customFormat="1" x14ac:dyDescent="0.25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</row>
    <row r="102" spans="1:26" s="11" customFormat="1" x14ac:dyDescent="0.25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</row>
    <row r="103" spans="1:26" s="11" customFormat="1" x14ac:dyDescent="0.25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</row>
    <row r="104" spans="1:26" s="11" customFormat="1" x14ac:dyDescent="0.25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</row>
    <row r="105" spans="1:26" s="11" customFormat="1" x14ac:dyDescent="0.25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</row>
    <row r="106" spans="1:26" s="11" customFormat="1" x14ac:dyDescent="0.25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</row>
    <row r="107" spans="1:26" s="11" customFormat="1" x14ac:dyDescent="0.25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</row>
    <row r="108" spans="1:26" s="11" customFormat="1" x14ac:dyDescent="0.25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</row>
    <row r="109" spans="1:26" s="11" customFormat="1" x14ac:dyDescent="0.25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</row>
    <row r="110" spans="1:26" s="11" customFormat="1" x14ac:dyDescent="0.25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</row>
    <row r="111" spans="1:26" s="11" customFormat="1" x14ac:dyDescent="0.25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</row>
    <row r="112" spans="1:26" s="11" customFormat="1" x14ac:dyDescent="0.25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</row>
    <row r="113" spans="1:26" s="11" customFormat="1" x14ac:dyDescent="0.25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</row>
    <row r="114" spans="1:26" s="11" customFormat="1" x14ac:dyDescent="0.25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</row>
    <row r="115" spans="1:26" s="11" customFormat="1" x14ac:dyDescent="0.25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</row>
    <row r="116" spans="1:26" s="11" customFormat="1" x14ac:dyDescent="0.25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</row>
    <row r="117" spans="1:26" s="11" customFormat="1" x14ac:dyDescent="0.25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</row>
    <row r="118" spans="1:26" s="11" customFormat="1" x14ac:dyDescent="0.25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</row>
    <row r="119" spans="1:26" s="11" customFormat="1" x14ac:dyDescent="0.25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</row>
    <row r="120" spans="1:26" s="11" customFormat="1" x14ac:dyDescent="0.25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</row>
    <row r="121" spans="1:26" s="11" customFormat="1" x14ac:dyDescent="0.25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</row>
    <row r="122" spans="1:26" s="11" customFormat="1" x14ac:dyDescent="0.25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</row>
    <row r="123" spans="1:26" s="11" customFormat="1" x14ac:dyDescent="0.25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</row>
    <row r="124" spans="1:26" s="11" customFormat="1" x14ac:dyDescent="0.25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</row>
    <row r="125" spans="1:26" s="11" customFormat="1" x14ac:dyDescent="0.25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</row>
    <row r="126" spans="1:26" s="11" customFormat="1" x14ac:dyDescent="0.25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</row>
    <row r="127" spans="1:26" s="11" customFormat="1" x14ac:dyDescent="0.25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</row>
    <row r="128" spans="1:26" s="11" customFormat="1" x14ac:dyDescent="0.25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</row>
    <row r="129" spans="1:26" s="11" customFormat="1" x14ac:dyDescent="0.25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</row>
    <row r="130" spans="1:26" s="11" customFormat="1" x14ac:dyDescent="0.25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</row>
    <row r="131" spans="1:26" s="11" customFormat="1" x14ac:dyDescent="0.25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</row>
    <row r="132" spans="1:26" s="11" customFormat="1" x14ac:dyDescent="0.25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</row>
    <row r="133" spans="1:26" s="11" customFormat="1" x14ac:dyDescent="0.25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</row>
    <row r="134" spans="1:26" s="11" customFormat="1" x14ac:dyDescent="0.25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</row>
    <row r="135" spans="1:26" s="11" customFormat="1" x14ac:dyDescent="0.25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</row>
    <row r="136" spans="1:26" s="11" customFormat="1" x14ac:dyDescent="0.25">
      <c r="A136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</row>
    <row r="137" spans="1:26" s="11" customFormat="1" x14ac:dyDescent="0.25">
      <c r="A137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</row>
    <row r="138" spans="1:26" s="11" customFormat="1" x14ac:dyDescent="0.25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</row>
    <row r="139" spans="1:26" s="11" customFormat="1" x14ac:dyDescent="0.25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</row>
    <row r="140" spans="1:26" s="11" customFormat="1" x14ac:dyDescent="0.25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</row>
    <row r="141" spans="1:26" s="11" customFormat="1" x14ac:dyDescent="0.25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</row>
    <row r="142" spans="1:26" s="11" customFormat="1" x14ac:dyDescent="0.25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</row>
    <row r="143" spans="1:26" s="11" customFormat="1" x14ac:dyDescent="0.25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</row>
    <row r="144" spans="1:26" s="11" customFormat="1" x14ac:dyDescent="0.25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</row>
    <row r="145" spans="1:26" s="11" customFormat="1" x14ac:dyDescent="0.25">
      <c r="A145"/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</row>
    <row r="146" spans="1:26" s="11" customFormat="1" x14ac:dyDescent="0.25">
      <c r="A146"/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</row>
    <row r="147" spans="1:26" s="11" customFormat="1" x14ac:dyDescent="0.25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</row>
    <row r="148" spans="1:26" s="11" customFormat="1" x14ac:dyDescent="0.25">
      <c r="A148"/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</row>
    <row r="149" spans="1:26" s="11" customFormat="1" x14ac:dyDescent="0.25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</row>
    <row r="150" spans="1:26" s="11" customFormat="1" x14ac:dyDescent="0.25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</row>
    <row r="151" spans="1:26" s="11" customFormat="1" x14ac:dyDescent="0.25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</row>
    <row r="152" spans="1:26" s="11" customFormat="1" x14ac:dyDescent="0.25">
      <c r="A15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</row>
    <row r="153" spans="1:26" s="11" customFormat="1" x14ac:dyDescent="0.25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</row>
    <row r="154" spans="1:26" s="11" customFormat="1" x14ac:dyDescent="0.25">
      <c r="A154"/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</row>
    <row r="155" spans="1:26" s="11" customFormat="1" x14ac:dyDescent="0.25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</row>
    <row r="156" spans="1:26" s="11" customFormat="1" x14ac:dyDescent="0.25">
      <c r="A156"/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</row>
    <row r="157" spans="1:26" s="11" customFormat="1" x14ac:dyDescent="0.25">
      <c r="A157"/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</row>
    <row r="158" spans="1:26" s="11" customFormat="1" x14ac:dyDescent="0.25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</row>
    <row r="159" spans="1:26" s="11" customFormat="1" x14ac:dyDescent="0.25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</row>
    <row r="160" spans="1:26" s="11" customFormat="1" x14ac:dyDescent="0.25">
      <c r="A160"/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</row>
    <row r="161" spans="1:26" s="11" customFormat="1" x14ac:dyDescent="0.25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</row>
    <row r="162" spans="1:26" s="11" customFormat="1" x14ac:dyDescent="0.25">
      <c r="A16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</row>
    <row r="163" spans="1:26" s="11" customFormat="1" x14ac:dyDescent="0.25">
      <c r="A163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</row>
    <row r="164" spans="1:26" s="11" customFormat="1" x14ac:dyDescent="0.25">
      <c r="A164"/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</row>
    <row r="165" spans="1:26" s="11" customFormat="1" x14ac:dyDescent="0.25">
      <c r="A165"/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</row>
    <row r="166" spans="1:26" s="11" customFormat="1" x14ac:dyDescent="0.25">
      <c r="A166"/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</row>
    <row r="167" spans="1:26" s="11" customFormat="1" x14ac:dyDescent="0.25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</row>
    <row r="168" spans="1:26" s="11" customFormat="1" x14ac:dyDescent="0.25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</row>
    <row r="169" spans="1:26" s="11" customFormat="1" x14ac:dyDescent="0.25">
      <c r="A169"/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</row>
    <row r="170" spans="1:26" s="11" customFormat="1" x14ac:dyDescent="0.25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</row>
    <row r="171" spans="1:26" s="11" customFormat="1" x14ac:dyDescent="0.25">
      <c r="A171"/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</row>
  </sheetData>
  <sheetProtection algorithmName="SHA-512" hashValue="3JdKo9pdOv443CzeMgd1WolWN8/hifu0pYO696VbUuAOsQGkdsTwhkLsRaqqPsKMWfXfo7O10a1sAfm6Or4cYQ==" saltValue="IIlt7L49LSXxzDcwoyrofQ==" spinCount="100000" sheet="1" objects="1" scenarios="1"/>
  <mergeCells count="2">
    <mergeCell ref="A29:D29"/>
    <mergeCell ref="A27:D27"/>
  </mergeCells>
  <pageMargins left="0.7" right="0.7" top="0.75" bottom="0.75" header="0.3" footer="0.3"/>
  <pageSetup paperSize="9" scale="1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A73F5ECCBB521459721472FACE34B63" ma:contentTypeVersion="10" ma:contentTypeDescription="Creare un nuovo documento." ma:contentTypeScope="" ma:versionID="3d0ecbc9066bdd84317bbb7d316f17a1">
  <xsd:schema xmlns:xsd="http://www.w3.org/2001/XMLSchema" xmlns:xs="http://www.w3.org/2001/XMLSchema" xmlns:p="http://schemas.microsoft.com/office/2006/metadata/properties" xmlns:ns2="a4d1a787-d841-4d70-b1d0-860807cb75cb" xmlns:ns3="79695ad4-6e6d-4995-8292-72112964e4c6" targetNamespace="http://schemas.microsoft.com/office/2006/metadata/properties" ma:root="true" ma:fieldsID="0890292ec5749936d673c0078dfec6f8" ns2:_="" ns3:_="">
    <xsd:import namespace="a4d1a787-d841-4d70-b1d0-860807cb75cb"/>
    <xsd:import namespace="79695ad4-6e6d-4995-8292-72112964e4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d1a787-d841-4d70-b1d0-860807cb75c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695ad4-6e6d-4995-8292-72112964e4c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B934F92-F93B-47C5-8B2E-FD6EA460B1B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7160337-79EC-45CF-82CA-C790DAF86B9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d1a787-d841-4d70-b1d0-860807cb75cb"/>
    <ds:schemaRef ds:uri="79695ad4-6e6d-4995-8292-72112964e4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79E3665-9B4F-4809-8585-459830EC70E5}">
  <ds:schemaRefs>
    <ds:schemaRef ds:uri="http://schemas.microsoft.com/office/2006/documentManagement/types"/>
    <ds:schemaRef ds:uri="a4d1a787-d841-4d70-b1d0-860807cb75cb"/>
    <ds:schemaRef ds:uri="http://purl.org/dc/elements/1.1/"/>
    <ds:schemaRef ds:uri="http://purl.org/dc/dcmitype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79695ad4-6e6d-4995-8292-72112964e4c6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Manager/>
  <Company>Politecnico di Milano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Stefano Frontini</dc:creator>
  <cp:keywords/>
  <dc:description/>
  <cp:lastModifiedBy>Stefano Frontini</cp:lastModifiedBy>
  <cp:revision/>
  <dcterms:created xsi:type="dcterms:W3CDTF">2018-05-28T14:11:00Z</dcterms:created>
  <dcterms:modified xsi:type="dcterms:W3CDTF">2022-06-01T09:24:38Z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0x010100BA73F5ECCBB521459721472FACE34B63</vt:lpwstr>
  </property>
</Properties>
</file>