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2\CONSIP\MEPA\1 GARE sopra 40000\ASICT\18823_RFID\20220413\"/>
    </mc:Choice>
  </mc:AlternateContent>
  <xr:revisionPtr revIDLastSave="0" documentId="13_ncr:1_{2474F335-5D21-4F17-BEBB-7CCD97B841CD}" xr6:coauthVersionLast="36" xr6:coauthVersionMax="36" xr10:uidLastSave="{00000000-0000-0000-0000-000000000000}"/>
  <bookViews>
    <workbookView xWindow="0" yWindow="0" windowWidth="28800" windowHeight="12225" xr2:uid="{35BCA19B-9D9E-4C4D-9D94-08D6F45ACEB4}"/>
  </bookViews>
  <sheets>
    <sheet name="Foglio1" sheetId="1" r:id="rId1"/>
  </sheets>
  <definedNames>
    <definedName name="_Toc99031773" localSheetId="0">Foglio1!$D$5</definedName>
    <definedName name="_Toc99031774" localSheetId="0">Foglio1!$D$6</definedName>
    <definedName name="_Toc99031775" localSheetId="0">Foglio1!$D$7</definedName>
    <definedName name="_Toc99031776" localSheetId="0">Foglio1!$D$8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5" i="1" l="1"/>
  <c r="G6" i="1"/>
  <c r="G7" i="1"/>
  <c r="G8" i="1"/>
  <c r="G4" i="1"/>
  <c r="G11" i="1" l="1"/>
  <c r="G13" i="1" s="1"/>
</calcChain>
</file>

<file path=xl/sharedStrings.xml><?xml version="1.0" encoding="utf-8"?>
<sst xmlns="http://schemas.openxmlformats.org/spreadsheetml/2006/main" count="15" uniqueCount="15">
  <si>
    <t>oggetto della fornitura</t>
  </si>
  <si>
    <t>numero elementi</t>
  </si>
  <si>
    <t>costo unitario</t>
  </si>
  <si>
    <t>costo toale</t>
  </si>
  <si>
    <t xml:space="preserve">Pad Antenna RFID </t>
  </si>
  <si>
    <t>Postazione di auto prestito Self-check e software di gestione incluso</t>
  </si>
  <si>
    <t>Lettore portatile per controllo inventariale a scaffale e software di gestione incluso</t>
  </si>
  <si>
    <t>Box contenitore per la restituzione dei volumi</t>
  </si>
  <si>
    <t>Impianto per varco antitaccheggio a 4 antenne con tecnologia di rilevazione RFID e software di gestione incluso</t>
  </si>
  <si>
    <t>Impianto per varco antitaccheggio a 3 antenne con tecnologia di rilevazione RFID e software di gestione incluso</t>
  </si>
  <si>
    <t>Servizi di manutezione, assistenza tecnica per un periodo di 72 mesi e formazione del personale bibliotecario</t>
  </si>
  <si>
    <t>TOTALE SENZA ONERI SICUREZZA</t>
  </si>
  <si>
    <t>&lt;-- importo da indicare sul portale di gara</t>
  </si>
  <si>
    <t>ONERI DELLA SICUREZZA</t>
  </si>
  <si>
    <t>TOTALE OFFERTA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</si>
</sst>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44" fontId="1" fillId="2" borderId="8" xfId="1" applyFont="1" applyFill="1" applyBorder="1" applyProtection="1">
      <protection locked="0"/>
    </xf>
    <xf numFmtId="44" fontId="1" fillId="2" borderId="1" xfId="1" applyFont="1" applyFill="1" applyBorder="1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Protection="1"/>
    <xf numFmtId="44" fontId="0" fillId="0" borderId="0" xfId="1" applyFont="1" applyProtection="1"/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/>
    </xf>
    <xf numFmtId="44" fontId="1" fillId="3" borderId="11" xfId="1" applyFont="1" applyFill="1" applyBorder="1" applyAlignment="1" applyProtection="1">
      <alignment horizontal="center" vertical="center"/>
    </xf>
    <xf numFmtId="44" fontId="1" fillId="3" borderId="12" xfId="1" applyFont="1" applyFill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wrapText="1"/>
    </xf>
    <xf numFmtId="0" fontId="1" fillId="0" borderId="8" xfId="0" applyFont="1" applyBorder="1" applyAlignment="1" applyProtection="1">
      <alignment horizontal="center" vertical="center"/>
    </xf>
    <xf numFmtId="44" fontId="1" fillId="0" borderId="9" xfId="1" applyFont="1" applyBorder="1" applyProtection="1"/>
    <xf numFmtId="0" fontId="2" fillId="0" borderId="2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center" vertical="center"/>
    </xf>
    <xf numFmtId="44" fontId="1" fillId="0" borderId="3" xfId="1" applyFont="1" applyBorder="1" applyProtection="1"/>
    <xf numFmtId="0" fontId="1" fillId="0" borderId="2" xfId="0" applyFont="1" applyBorder="1" applyAlignment="1" applyProtection="1">
      <alignment wrapText="1"/>
    </xf>
    <xf numFmtId="0" fontId="1" fillId="0" borderId="2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0" fillId="0" borderId="13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0" borderId="1" xfId="0" applyBorder="1" applyProtection="1"/>
    <xf numFmtId="44" fontId="0" fillId="0" borderId="1" xfId="1" applyFont="1" applyBorder="1" applyProtection="1"/>
    <xf numFmtId="0" fontId="0" fillId="2" borderId="13" xfId="0" applyFill="1" applyBorder="1" applyAlignment="1" applyProtection="1">
      <alignment wrapText="1"/>
    </xf>
    <xf numFmtId="44" fontId="0" fillId="0" borderId="3" xfId="1" applyFont="1" applyBorder="1" applyProtection="1"/>
    <xf numFmtId="0" fontId="0" fillId="0" borderId="4" xfId="0" applyBorder="1" applyAlignment="1" applyProtection="1">
      <alignment wrapText="1"/>
    </xf>
    <xf numFmtId="0" fontId="0" fillId="0" borderId="5" xfId="0" applyBorder="1" applyProtection="1"/>
    <xf numFmtId="44" fontId="0" fillId="0" borderId="5" xfId="1" applyFont="1" applyBorder="1" applyProtection="1"/>
    <xf numFmtId="44" fontId="0" fillId="0" borderId="6" xfId="1" applyFont="1" applyBorder="1" applyProtection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B855C-EC1E-4006-AD29-EE8053263DF3}">
  <dimension ref="D2:I13"/>
  <sheetViews>
    <sheetView tabSelected="1" topLeftCell="A16" workbookViewId="0">
      <selection activeCell="K8" sqref="K8"/>
    </sheetView>
  </sheetViews>
  <sheetFormatPr defaultRowHeight="15" x14ac:dyDescent="0.25"/>
  <cols>
    <col min="1" max="3" width="9.140625" style="4"/>
    <col min="4" max="4" width="45.85546875" style="3" customWidth="1"/>
    <col min="5" max="5" width="17.85546875" style="4" customWidth="1"/>
    <col min="6" max="6" width="14.140625" style="5" customWidth="1"/>
    <col min="7" max="7" width="13" style="5" customWidth="1"/>
    <col min="8" max="8" width="29.140625" style="4" customWidth="1"/>
    <col min="9" max="16384" width="9.140625" style="4"/>
  </cols>
  <sheetData>
    <row r="2" spans="4:9" ht="15.75" thickBot="1" x14ac:dyDescent="0.3"/>
    <row r="3" spans="4:9" ht="15.75" thickBot="1" x14ac:dyDescent="0.3">
      <c r="D3" s="6" t="s">
        <v>0</v>
      </c>
      <c r="E3" s="7" t="s">
        <v>1</v>
      </c>
      <c r="F3" s="8" t="s">
        <v>2</v>
      </c>
      <c r="G3" s="9" t="s">
        <v>3</v>
      </c>
    </row>
    <row r="4" spans="4:9" x14ac:dyDescent="0.25">
      <c r="D4" s="10" t="s">
        <v>4</v>
      </c>
      <c r="E4" s="11">
        <v>16</v>
      </c>
      <c r="F4" s="1"/>
      <c r="G4" s="12">
        <f>F4*E4</f>
        <v>0</v>
      </c>
    </row>
    <row r="5" spans="4:9" ht="28.5" x14ac:dyDescent="0.25">
      <c r="D5" s="13" t="s">
        <v>5</v>
      </c>
      <c r="E5" s="14">
        <v>6</v>
      </c>
      <c r="F5" s="2"/>
      <c r="G5" s="15">
        <f t="shared" ref="G5:G10" si="0">F5*E5</f>
        <v>0</v>
      </c>
    </row>
    <row r="6" spans="4:9" ht="29.25" x14ac:dyDescent="0.25">
      <c r="D6" s="16" t="s">
        <v>6</v>
      </c>
      <c r="E6" s="14">
        <v>6</v>
      </c>
      <c r="F6" s="2"/>
      <c r="G6" s="15">
        <f t="shared" si="0"/>
        <v>0</v>
      </c>
    </row>
    <row r="7" spans="4:9" x14ac:dyDescent="0.25">
      <c r="D7" s="13" t="s">
        <v>7</v>
      </c>
      <c r="E7" s="14">
        <v>6</v>
      </c>
      <c r="F7" s="2"/>
      <c r="G7" s="15">
        <f t="shared" si="0"/>
        <v>0</v>
      </c>
    </row>
    <row r="8" spans="4:9" ht="43.5" x14ac:dyDescent="0.25">
      <c r="D8" s="17" t="s">
        <v>8</v>
      </c>
      <c r="E8" s="18">
        <v>1</v>
      </c>
      <c r="F8" s="2"/>
      <c r="G8" s="15">
        <f t="shared" si="0"/>
        <v>0</v>
      </c>
    </row>
    <row r="9" spans="4:9" ht="43.5" x14ac:dyDescent="0.25">
      <c r="D9" s="17" t="s">
        <v>9</v>
      </c>
      <c r="E9" s="18">
        <v>1</v>
      </c>
      <c r="F9" s="2"/>
      <c r="G9" s="15"/>
    </row>
    <row r="10" spans="4:9" ht="43.5" customHeight="1" x14ac:dyDescent="0.25">
      <c r="D10" s="16" t="s">
        <v>10</v>
      </c>
      <c r="E10" s="14">
        <v>1</v>
      </c>
      <c r="F10" s="2"/>
      <c r="G10" s="15">
        <f t="shared" si="0"/>
        <v>0</v>
      </c>
      <c r="H10" s="19"/>
      <c r="I10" s="3"/>
    </row>
    <row r="11" spans="4:9" ht="30" x14ac:dyDescent="0.25">
      <c r="D11" s="20" t="s">
        <v>11</v>
      </c>
      <c r="E11" s="21"/>
      <c r="F11" s="22"/>
      <c r="G11" s="15">
        <f>SUM(G4:G10)</f>
        <v>0</v>
      </c>
      <c r="H11" s="23" t="s">
        <v>12</v>
      </c>
      <c r="I11" s="3"/>
    </row>
    <row r="12" spans="4:9" x14ac:dyDescent="0.25">
      <c r="D12" s="20" t="s">
        <v>13</v>
      </c>
      <c r="E12" s="21"/>
      <c r="F12" s="22"/>
      <c r="G12" s="24">
        <v>200</v>
      </c>
    </row>
    <row r="13" spans="4:9" ht="15.75" thickBot="1" x14ac:dyDescent="0.3">
      <c r="D13" s="25" t="s">
        <v>14</v>
      </c>
      <c r="E13" s="26"/>
      <c r="F13" s="27"/>
      <c r="G13" s="28">
        <f>G11+G12</f>
        <v>200</v>
      </c>
    </row>
  </sheetData>
  <sheetProtection algorithmName="SHA-512" hashValue="3o+GgVE0Z9c6WGTh2fhpi7Qx59IByN9EidEJyzSIBmbVFcwqFwYTnLbQ6/cLK2d0V3oMb0rAaUAwslDRrS2b6Q==" saltValue="Z1APJRIh6FwWC7nHNkqBSg==" spinCount="100000" sheet="1" objects="1" scenarios="1"/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5CC15BCABB6C541BB17D19287FE6E64" ma:contentTypeVersion="12" ma:contentTypeDescription="Creare un nuovo documento." ma:contentTypeScope="" ma:versionID="b2f824ef6a8e59dfce9c265bae893725">
  <xsd:schema xmlns:xsd="http://www.w3.org/2001/XMLSchema" xmlns:xs="http://www.w3.org/2001/XMLSchema" xmlns:p="http://schemas.microsoft.com/office/2006/metadata/properties" xmlns:ns2="e5e080b2-8e0d-49d8-8219-706c2c481825" xmlns:ns3="8bbd4f68-8989-4f6e-ae59-b3b0dc2c928f" targetNamespace="http://schemas.microsoft.com/office/2006/metadata/properties" ma:root="true" ma:fieldsID="2ef411eca45915039403d09184fc5f26" ns2:_="" ns3:_="">
    <xsd:import namespace="e5e080b2-8e0d-49d8-8219-706c2c481825"/>
    <xsd:import namespace="8bbd4f68-8989-4f6e-ae59-b3b0dc2c92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e080b2-8e0d-49d8-8219-706c2c48182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bd4f68-8989-4f6e-ae59-b3b0dc2c9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A24895-212B-4ECF-B3E2-C67CDBB0FB96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  <ds:schemaRef ds:uri="8bbd4f68-8989-4f6e-ae59-b3b0dc2c928f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e5e080b2-8e0d-49d8-8219-706c2c481825"/>
  </ds:schemaRefs>
</ds:datastoreItem>
</file>

<file path=customXml/itemProps2.xml><?xml version="1.0" encoding="utf-8"?>
<ds:datastoreItem xmlns:ds="http://schemas.openxmlformats.org/officeDocument/2006/customXml" ds:itemID="{BC9B2771-42C7-432F-ADBD-970E2C1A50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e080b2-8e0d-49d8-8219-706c2c481825"/>
    <ds:schemaRef ds:uri="8bbd4f68-8989-4f6e-ae59-b3b0dc2c92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A6CE34-58F6-4830-B772-D71FE67318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4</vt:i4>
      </vt:variant>
    </vt:vector>
  </HeadingPairs>
  <TitlesOfParts>
    <vt:vector size="5" baseType="lpstr">
      <vt:lpstr>Foglio1</vt:lpstr>
      <vt:lpstr>Foglio1!_Toc99031773</vt:lpstr>
      <vt:lpstr>Foglio1!_Toc99031774</vt:lpstr>
      <vt:lpstr>Foglio1!_Toc99031775</vt:lpstr>
      <vt:lpstr>Foglio1!_Toc99031776</vt:lpstr>
    </vt:vector>
  </TitlesOfParts>
  <Manager/>
  <Company>Politecnico di Milano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Viola Locatelli</dc:creator>
  <cp:keywords/>
  <dc:description/>
  <cp:lastModifiedBy>Viola Locatelli</cp:lastModifiedBy>
  <cp:revision/>
  <dcterms:created xsi:type="dcterms:W3CDTF">2022-03-24T15:35:24Z</dcterms:created>
  <dcterms:modified xsi:type="dcterms:W3CDTF">2022-04-15T08:32:28Z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0x010100F5CC15BCABB6C541BB17D19287FE6E64</vt:lpwstr>
  </property>
</Properties>
</file>