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21\SINTEL\Polimirun\Allegati\"/>
    </mc:Choice>
  </mc:AlternateContent>
  <bookViews>
    <workbookView xWindow="0" yWindow="0" windowWidth="28800" windowHeight="12300"/>
  </bookViews>
  <sheets>
    <sheet name="Foglio1" sheetId="1" r:id="rId1"/>
  </sheets>
  <definedNames>
    <definedName name="_Toc12614452" localSheetId="0">Foglio1!$A$18</definedName>
    <definedName name="_Toc12614455" localSheetId="0">Foglio1!$A$45</definedName>
    <definedName name="_Toc12614458" localSheetId="0">Foglio1!$A$72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3" i="1" l="1"/>
  <c r="H87" i="1" l="1"/>
  <c r="E87" i="1" l="1"/>
  <c r="B87" i="1"/>
  <c r="B89" i="1" s="1"/>
  <c r="B91" i="1" l="1"/>
</calcChain>
</file>

<file path=xl/sharedStrings.xml><?xml version="1.0" encoding="utf-8"?>
<sst xmlns="http://schemas.openxmlformats.org/spreadsheetml/2006/main" count="190" uniqueCount="80">
  <si>
    <t xml:space="preserve">Art. 3.3 SERVIZIO DI PROGETTAZIONE, GESTIONE ED ORGANIZZAZIONE TECNICO-SPORTIVA </t>
  </si>
  <si>
    <t>Lettere da a) a r)</t>
  </si>
  <si>
    <t>Art. 3.4 PETTORALI</t>
  </si>
  <si>
    <t>Lettera a)</t>
  </si>
  <si>
    <t>Lettera b)</t>
  </si>
  <si>
    <t>Lettera c)</t>
  </si>
  <si>
    <t>Lettera d)</t>
  </si>
  <si>
    <t>Lettera e)</t>
  </si>
  <si>
    <t>Lettera f)</t>
  </si>
  <si>
    <t>Lettera g)</t>
  </si>
  <si>
    <t>Lettera h)</t>
  </si>
  <si>
    <t>Lettera i)</t>
  </si>
  <si>
    <t>Lettere da a) a c)</t>
  </si>
  <si>
    <t>Art. 3.7 ALLESTIMENTO ZONA PARTENZA</t>
  </si>
  <si>
    <t>Lettera l)</t>
  </si>
  <si>
    <t>Lettera m)</t>
  </si>
  <si>
    <t>Lettera a) - b) - c)</t>
  </si>
  <si>
    <t>Art. 3.9 ALLESTIMENTO ZONA ARRIVO</t>
  </si>
  <si>
    <t>Lettera a) - b) - c) - d)</t>
  </si>
  <si>
    <t>Lettera o)</t>
  </si>
  <si>
    <t>Art. 3.11 STAMPE</t>
  </si>
  <si>
    <t>Art. 3.12 SERVIZI VARI</t>
  </si>
  <si>
    <t>Art. 3.8 RISTORO META’ PERCORSO</t>
  </si>
  <si>
    <t>Prezzo offerto</t>
  </si>
  <si>
    <t>Lettera d) - Comprese art. 3.3</t>
  </si>
  <si>
    <t>Lettera e) - Comprese art. 3.3</t>
  </si>
  <si>
    <t>TOTALE</t>
  </si>
  <si>
    <t>Oneri per la sicurezza dovuti a rischi da interferenze</t>
  </si>
  <si>
    <t xml:space="preserve">Art. 4.3 SERVIZIO DI PROGETTAZIONE, GESTIONE ED ORGANIZZAZIONE TECNICO-SPORTIVA </t>
  </si>
  <si>
    <t>Art. 4.4 PETTORALI</t>
  </si>
  <si>
    <t>Art. 3.5 ISCRIZIONI e Art. 3.6 SERVIZIO DI CRONOMOTRAGGIO </t>
  </si>
  <si>
    <t>Art. 4.5 ISCRIZIONI e Art. 4.6 SERVIZIO DI CRONOMOTRAGGIO </t>
  </si>
  <si>
    <t>Lettere da a) a d)</t>
  </si>
  <si>
    <t>Art. 4.7 ALLESTIMENTO ZONA PARTENZA / ZONA ARRIVO E POLIMIRUN VILLAGE c/o POLO TERRITORIALE DI LECCO</t>
  </si>
  <si>
    <t>Art. 4.8 RISTORO META’ PERCORSO</t>
  </si>
  <si>
    <t xml:space="preserve">Art. 4.9 ALLESTIMENTO RISTORO FINALE C/O VILLAGGIO DI ARRIVO </t>
  </si>
  <si>
    <t>Totale offerto  (importo da inserire a sistema)</t>
  </si>
  <si>
    <t>Lettera a) - Comprese art. 3.7 lettera a)</t>
  </si>
  <si>
    <t>Lettera e) - Comprese art. 4.3</t>
  </si>
  <si>
    <t>Lettera f) - Comprese art. 4.3</t>
  </si>
  <si>
    <t>Lettera h) - Comprese art. 4.3</t>
  </si>
  <si>
    <t>Art. 4.10 STAMPE</t>
  </si>
  <si>
    <t>Art. 4.11 SERVIZI VARI</t>
  </si>
  <si>
    <t>Lettera a) - Comprese art. 4.7 lettera a)</t>
  </si>
  <si>
    <t>Art. 3.10 ALLESTIMENTO VILLAGGIO DI ARRIVO</t>
  </si>
  <si>
    <t>Lettera l) - Comprese art. 3.3</t>
  </si>
  <si>
    <t>Lettera m) - Comprese art. 3.12 lettera o)</t>
  </si>
  <si>
    <t>Lettera n) - Comprese art. 3.12 lettera o)</t>
  </si>
  <si>
    <t>Lettera m) - compreso nelle voci precedenti</t>
  </si>
  <si>
    <t>Lettera b) - Comprese art. 3.7 lettera i)</t>
  </si>
  <si>
    <t>Lettera i) - Comprese art. 4.11 lettera m)</t>
  </si>
  <si>
    <t>Lettera l) - Comprese art. 4.11 lettera m)</t>
  </si>
  <si>
    <t>Lettera g) - Comprese art. 4.7 lettera g)</t>
  </si>
  <si>
    <t>Lettera f) - Comprese art. 4.4 lettera f); art. 4.7 lettera d) - l)</t>
  </si>
  <si>
    <t>POLIMIRUN WINTER 2022</t>
  </si>
  <si>
    <t>POLIMIRUN SPRING 2022</t>
  </si>
  <si>
    <t>POLIMIRIDE 2022</t>
  </si>
  <si>
    <t xml:space="preserve">Art. 5.3 SERVIZIO DI PROGETTAZIONE, GESTIONE ED ORGANIZZAZIONE TECNICO-SPORTIVA </t>
  </si>
  <si>
    <t>Art. 5.4 PETTORALI</t>
  </si>
  <si>
    <t>Art. 5.5 ISCRIZIONI e Art. 5.6 SERVIZIO DI CRONOMOTRAGGIO </t>
  </si>
  <si>
    <t>Lettera n)</t>
  </si>
  <si>
    <t>Art. 5.8 RISTORO META’ PERCORSO</t>
  </si>
  <si>
    <t>Lettera e) - Comprese art. 5.3</t>
  </si>
  <si>
    <t>Lettera f) - Comprese art. 5.3</t>
  </si>
  <si>
    <t xml:space="preserve">Art. 5.9 ALLESTIMENTO RISTORO FINALE C/O VILLAGGIO DI ARRIVO </t>
  </si>
  <si>
    <t>Art. 5.10 STAMPE</t>
  </si>
  <si>
    <t>Art. 5.11 SERVIZI VARI</t>
  </si>
  <si>
    <t>Lettera g) - Comprese art. 4.3</t>
  </si>
  <si>
    <t>Lettera h) - Comprese art. 5.11 lettera l)</t>
  </si>
  <si>
    <t>Lettera i) - Comprese art. 5.11 lettera l)</t>
  </si>
  <si>
    <t>Lettera a) - Comprese art. 5.7 lettera a)</t>
  </si>
  <si>
    <t>Lettera g) - Comprese art. 5.7 lettera g)</t>
  </si>
  <si>
    <t>Lettera f) - Comprese art. 5.4 lettera f); art. 5.7 lettera d) - l)</t>
  </si>
  <si>
    <t>Art. 5.7 ALLESTIMENTO ZONA PARTENZA / ZONA ARRIVO E POLIMIRUN VILLAGE</t>
  </si>
  <si>
    <t>Lettera d) - Comprese art. 3.7 lettera l)</t>
  </si>
  <si>
    <t>Lettera h) - Comprese art. 3.4 lettera g) - h)</t>
  </si>
  <si>
    <t>Lettera i) - Comprese art. 3.4 lettera g) - h); art. 3.10 lettera h); art. 3.12 lettera a)</t>
  </si>
  <si>
    <t>Totale Eventi 2022</t>
  </si>
  <si>
    <t>Eventuali Eventi 2023</t>
  </si>
  <si>
    <t>ELENCO PREZZI UNITARI (All. C) - compilare le caselle in verde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</si>
</sst>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0]_-;\-* #,##0.00\ [$€-410]_-;_-* &quot;-&quot;??\ [$€-410]_-;_-@_-"/>
  </numFmts>
  <fonts count="7" x14ac:knownFonts="1">
    <font>
      <sz val="11"/>
      <color theme="1"/>
      <name val="Calibri"/>
      <family val="2"/>
      <scheme val="minor"/>
    </font>
    <font>
      <sz val="18"/>
      <color rgb="FF00000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vertical="center" wrapText="1"/>
    </xf>
    <xf numFmtId="0" fontId="0" fillId="3" borderId="3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4" xfId="0" applyBorder="1" applyAlignment="1">
      <alignment vertical="center"/>
    </xf>
    <xf numFmtId="164" fontId="0" fillId="5" borderId="5" xfId="0" applyNumberFormat="1" applyFill="1" applyBorder="1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164" fontId="0" fillId="5" borderId="7" xfId="0" applyNumberFormat="1" applyFill="1" applyBorder="1" applyAlignment="1" applyProtection="1">
      <alignment vertical="center"/>
      <protection locked="0"/>
    </xf>
    <xf numFmtId="0" fontId="0" fillId="8" borderId="7" xfId="0" applyFill="1" applyBorder="1" applyAlignment="1">
      <alignment vertical="center"/>
    </xf>
    <xf numFmtId="0" fontId="0" fillId="8" borderId="5" xfId="0" applyFill="1" applyBorder="1" applyAlignment="1">
      <alignment vertical="center"/>
    </xf>
    <xf numFmtId="164" fontId="0" fillId="8" borderId="7" xfId="0" applyNumberFormat="1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0" fillId="8" borderId="5" xfId="0" applyNumberForma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8" borderId="10" xfId="0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164" fontId="3" fillId="6" borderId="9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164" fontId="3" fillId="4" borderId="3" xfId="0" applyNumberFormat="1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64" fontId="3" fillId="4" borderId="7" xfId="0" applyNumberFormat="1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2" fillId="7" borderId="4" xfId="0" applyFont="1" applyFill="1" applyBorder="1" applyAlignment="1">
      <alignment vertical="center"/>
    </xf>
    <xf numFmtId="164" fontId="2" fillId="7" borderId="5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0" applyNumberFormat="1" applyFill="1" applyBorder="1" applyAlignment="1" applyProtection="1">
      <alignment vertical="center"/>
      <protection locked="0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>
      <alignment vertical="center" wrapText="1"/>
    </xf>
    <xf numFmtId="164" fontId="3" fillId="10" borderId="7" xfId="0" applyNumberFormat="1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topLeftCell="A85" zoomScaleNormal="100" workbookViewId="0">
      <selection activeCell="D94" sqref="D94"/>
    </sheetView>
  </sheetViews>
  <sheetFormatPr defaultRowHeight="14.5" x14ac:dyDescent="0.35"/>
  <cols>
    <col min="1" max="1" width="49.81640625" customWidth="1"/>
    <col min="2" max="2" width="14.7265625" customWidth="1"/>
    <col min="3" max="3" width="10" bestFit="1" customWidth="1"/>
    <col min="4" max="4" width="49.81640625" customWidth="1"/>
    <col min="5" max="5" width="14.453125" customWidth="1"/>
    <col min="6" max="6" width="10" bestFit="1" customWidth="1"/>
    <col min="7" max="7" width="49.81640625" customWidth="1"/>
    <col min="8" max="8" width="14.7265625" customWidth="1"/>
  </cols>
  <sheetData>
    <row r="1" spans="1:8" s="5" customFormat="1" ht="21" customHeight="1" thickBot="1" x14ac:dyDescent="0.4">
      <c r="A1" s="31" t="s">
        <v>79</v>
      </c>
      <c r="B1" s="32"/>
      <c r="C1" s="32"/>
      <c r="D1" s="32"/>
      <c r="E1" s="32"/>
      <c r="F1" s="32"/>
      <c r="G1" s="32"/>
      <c r="H1" s="33"/>
    </row>
    <row r="2" spans="1:8" s="5" customFormat="1" x14ac:dyDescent="0.35"/>
    <row r="3" spans="1:8" s="5" customFormat="1" ht="21" x14ac:dyDescent="0.35">
      <c r="A3" s="1" t="s">
        <v>55</v>
      </c>
      <c r="B3" s="2" t="s">
        <v>23</v>
      </c>
      <c r="D3" s="1" t="s">
        <v>54</v>
      </c>
      <c r="E3" s="2" t="s">
        <v>23</v>
      </c>
      <c r="G3" s="1" t="s">
        <v>56</v>
      </c>
      <c r="H3" s="2" t="s">
        <v>23</v>
      </c>
    </row>
    <row r="4" spans="1:8" s="5" customFormat="1" ht="23.5" thickBot="1" x14ac:dyDescent="0.4">
      <c r="A4" s="6"/>
    </row>
    <row r="5" spans="1:8" s="5" customFormat="1" ht="31" x14ac:dyDescent="0.35">
      <c r="A5" s="3" t="s">
        <v>0</v>
      </c>
      <c r="B5" s="4"/>
      <c r="D5" s="3" t="s">
        <v>28</v>
      </c>
      <c r="E5" s="4"/>
      <c r="G5" s="3" t="s">
        <v>57</v>
      </c>
      <c r="H5" s="4"/>
    </row>
    <row r="6" spans="1:8" s="5" customFormat="1" ht="15" thickBot="1" x14ac:dyDescent="0.4">
      <c r="A6" s="7" t="s">
        <v>1</v>
      </c>
      <c r="B6" s="8"/>
      <c r="D6" s="7" t="s">
        <v>1</v>
      </c>
      <c r="E6" s="8"/>
      <c r="G6" s="7" t="s">
        <v>1</v>
      </c>
      <c r="H6" s="8"/>
    </row>
    <row r="7" spans="1:8" s="5" customFormat="1" ht="15" thickBot="1" x14ac:dyDescent="0.4"/>
    <row r="8" spans="1:8" s="5" customFormat="1" ht="15.5" x14ac:dyDescent="0.35">
      <c r="A8" s="3" t="s">
        <v>2</v>
      </c>
      <c r="B8" s="4"/>
      <c r="D8" s="3" t="s">
        <v>29</v>
      </c>
      <c r="E8" s="4"/>
      <c r="G8" s="3" t="s">
        <v>58</v>
      </c>
      <c r="H8" s="4"/>
    </row>
    <row r="9" spans="1:8" s="5" customFormat="1" x14ac:dyDescent="0.35">
      <c r="A9" s="9" t="s">
        <v>3</v>
      </c>
      <c r="B9" s="10"/>
      <c r="D9" s="9" t="s">
        <v>3</v>
      </c>
      <c r="E9" s="10"/>
      <c r="G9" s="9" t="s">
        <v>3</v>
      </c>
      <c r="H9" s="10"/>
    </row>
    <row r="10" spans="1:8" s="5" customFormat="1" x14ac:dyDescent="0.35">
      <c r="A10" s="9" t="s">
        <v>4</v>
      </c>
      <c r="B10" s="10"/>
      <c r="D10" s="9" t="s">
        <v>4</v>
      </c>
      <c r="E10" s="10"/>
      <c r="G10" s="9" t="s">
        <v>4</v>
      </c>
      <c r="H10" s="10"/>
    </row>
    <row r="11" spans="1:8" s="5" customFormat="1" x14ac:dyDescent="0.35">
      <c r="A11" s="9" t="s">
        <v>5</v>
      </c>
      <c r="B11" s="10"/>
      <c r="D11" s="9" t="s">
        <v>5</v>
      </c>
      <c r="E11" s="10"/>
      <c r="G11" s="9" t="s">
        <v>5</v>
      </c>
      <c r="H11" s="10"/>
    </row>
    <row r="12" spans="1:8" s="5" customFormat="1" x14ac:dyDescent="0.35">
      <c r="A12" s="9" t="s">
        <v>6</v>
      </c>
      <c r="B12" s="10"/>
      <c r="D12" s="9" t="s">
        <v>6</v>
      </c>
      <c r="E12" s="10"/>
      <c r="G12" s="9" t="s">
        <v>6</v>
      </c>
      <c r="H12" s="10"/>
    </row>
    <row r="13" spans="1:8" s="5" customFormat="1" x14ac:dyDescent="0.35">
      <c r="A13" s="9" t="s">
        <v>7</v>
      </c>
      <c r="B13" s="10"/>
      <c r="D13" s="9" t="s">
        <v>7</v>
      </c>
      <c r="E13" s="10"/>
      <c r="G13" s="9" t="s">
        <v>7</v>
      </c>
      <c r="H13" s="10"/>
    </row>
    <row r="14" spans="1:8" s="5" customFormat="1" ht="15" thickBot="1" x14ac:dyDescent="0.4">
      <c r="A14" s="9" t="s">
        <v>8</v>
      </c>
      <c r="B14" s="10"/>
      <c r="D14" s="9" t="s">
        <v>8</v>
      </c>
      <c r="E14" s="10"/>
      <c r="G14" s="7" t="s">
        <v>8</v>
      </c>
      <c r="H14" s="8"/>
    </row>
    <row r="15" spans="1:8" s="5" customFormat="1" x14ac:dyDescent="0.35">
      <c r="A15" s="9" t="s">
        <v>9</v>
      </c>
      <c r="B15" s="10"/>
      <c r="D15" s="9" t="s">
        <v>9</v>
      </c>
      <c r="E15" s="10"/>
    </row>
    <row r="16" spans="1:8" s="5" customFormat="1" ht="15" thickBot="1" x14ac:dyDescent="0.4">
      <c r="A16" s="7" t="s">
        <v>10</v>
      </c>
      <c r="B16" s="8"/>
      <c r="D16" s="7" t="s">
        <v>10</v>
      </c>
      <c r="E16" s="8"/>
    </row>
    <row r="17" spans="1:8" s="5" customFormat="1" ht="15" thickBot="1" x14ac:dyDescent="0.4"/>
    <row r="18" spans="1:8" s="5" customFormat="1" ht="31" x14ac:dyDescent="0.35">
      <c r="A18" s="3" t="s">
        <v>30</v>
      </c>
      <c r="B18" s="4"/>
      <c r="D18" s="3" t="s">
        <v>31</v>
      </c>
      <c r="E18" s="4"/>
      <c r="G18" s="3" t="s">
        <v>59</v>
      </c>
      <c r="H18" s="4"/>
    </row>
    <row r="19" spans="1:8" s="5" customFormat="1" ht="15" thickBot="1" x14ac:dyDescent="0.4">
      <c r="A19" s="7" t="s">
        <v>12</v>
      </c>
      <c r="B19" s="8"/>
      <c r="D19" s="7" t="s">
        <v>32</v>
      </c>
      <c r="E19" s="8"/>
      <c r="G19" s="7" t="s">
        <v>32</v>
      </c>
      <c r="H19" s="8"/>
    </row>
    <row r="20" spans="1:8" s="5" customFormat="1" ht="15" thickBot="1" x14ac:dyDescent="0.4"/>
    <row r="21" spans="1:8" s="5" customFormat="1" ht="46.5" x14ac:dyDescent="0.35">
      <c r="A21" s="3" t="s">
        <v>13</v>
      </c>
      <c r="B21" s="4"/>
      <c r="D21" s="3" t="s">
        <v>33</v>
      </c>
      <c r="E21" s="4"/>
      <c r="G21" s="3" t="s">
        <v>73</v>
      </c>
      <c r="H21" s="4"/>
    </row>
    <row r="22" spans="1:8" s="5" customFormat="1" x14ac:dyDescent="0.35">
      <c r="A22" s="9" t="s">
        <v>3</v>
      </c>
      <c r="B22" s="10"/>
      <c r="D22" s="9" t="s">
        <v>3</v>
      </c>
      <c r="E22" s="10"/>
      <c r="G22" s="9" t="s">
        <v>3</v>
      </c>
      <c r="H22" s="10"/>
    </row>
    <row r="23" spans="1:8" s="5" customFormat="1" x14ac:dyDescent="0.35">
      <c r="A23" s="9" t="s">
        <v>4</v>
      </c>
      <c r="B23" s="10"/>
      <c r="D23" s="9" t="s">
        <v>4</v>
      </c>
      <c r="E23" s="10"/>
      <c r="G23" s="9" t="s">
        <v>4</v>
      </c>
      <c r="H23" s="10"/>
    </row>
    <row r="24" spans="1:8" s="5" customFormat="1" x14ac:dyDescent="0.35">
      <c r="A24" s="9" t="s">
        <v>5</v>
      </c>
      <c r="B24" s="10"/>
      <c r="D24" s="9" t="s">
        <v>5</v>
      </c>
      <c r="E24" s="10"/>
      <c r="G24" s="9" t="s">
        <v>5</v>
      </c>
      <c r="H24" s="10"/>
    </row>
    <row r="25" spans="1:8" s="5" customFormat="1" x14ac:dyDescent="0.35">
      <c r="A25" s="9" t="s">
        <v>6</v>
      </c>
      <c r="B25" s="10"/>
      <c r="D25" s="9" t="s">
        <v>6</v>
      </c>
      <c r="E25" s="10"/>
      <c r="G25" s="9" t="s">
        <v>6</v>
      </c>
      <c r="H25" s="10"/>
    </row>
    <row r="26" spans="1:8" s="5" customFormat="1" x14ac:dyDescent="0.35">
      <c r="A26" s="9" t="s">
        <v>7</v>
      </c>
      <c r="B26" s="10"/>
      <c r="D26" s="9" t="s">
        <v>7</v>
      </c>
      <c r="E26" s="10"/>
      <c r="G26" s="9" t="s">
        <v>7</v>
      </c>
      <c r="H26" s="10"/>
    </row>
    <row r="27" spans="1:8" s="5" customFormat="1" x14ac:dyDescent="0.35">
      <c r="A27" s="9" t="s">
        <v>8</v>
      </c>
      <c r="B27" s="10"/>
      <c r="D27" s="9" t="s">
        <v>8</v>
      </c>
      <c r="E27" s="10"/>
      <c r="G27" s="9" t="s">
        <v>8</v>
      </c>
      <c r="H27" s="10"/>
    </row>
    <row r="28" spans="1:8" s="5" customFormat="1" x14ac:dyDescent="0.35">
      <c r="A28" s="9" t="s">
        <v>9</v>
      </c>
      <c r="B28" s="10"/>
      <c r="D28" s="9" t="s">
        <v>9</v>
      </c>
      <c r="E28" s="10"/>
      <c r="G28" s="9" t="s">
        <v>9</v>
      </c>
      <c r="H28" s="10"/>
    </row>
    <row r="29" spans="1:8" s="5" customFormat="1" x14ac:dyDescent="0.35">
      <c r="A29" s="9" t="s">
        <v>10</v>
      </c>
      <c r="B29" s="10"/>
      <c r="D29" s="9" t="s">
        <v>10</v>
      </c>
      <c r="E29" s="10"/>
      <c r="G29" s="9" t="s">
        <v>10</v>
      </c>
      <c r="H29" s="10"/>
    </row>
    <row r="30" spans="1:8" s="5" customFormat="1" x14ac:dyDescent="0.35">
      <c r="A30" s="9" t="s">
        <v>11</v>
      </c>
      <c r="B30" s="10"/>
      <c r="D30" s="9" t="s">
        <v>11</v>
      </c>
      <c r="E30" s="10"/>
      <c r="G30" s="9" t="s">
        <v>11</v>
      </c>
      <c r="H30" s="10"/>
    </row>
    <row r="31" spans="1:8" s="5" customFormat="1" x14ac:dyDescent="0.35">
      <c r="A31" s="9" t="s">
        <v>14</v>
      </c>
      <c r="B31" s="10"/>
      <c r="D31" s="9" t="s">
        <v>14</v>
      </c>
      <c r="E31" s="10"/>
      <c r="G31" s="9" t="s">
        <v>14</v>
      </c>
      <c r="H31" s="10"/>
    </row>
    <row r="32" spans="1:8" s="5" customFormat="1" ht="15" thickBot="1" x14ac:dyDescent="0.4">
      <c r="A32" s="7" t="s">
        <v>48</v>
      </c>
      <c r="B32" s="8"/>
      <c r="D32" s="9" t="s">
        <v>15</v>
      </c>
      <c r="E32" s="10"/>
      <c r="G32" s="9" t="s">
        <v>15</v>
      </c>
      <c r="H32" s="10"/>
    </row>
    <row r="33" spans="1:8" s="5" customFormat="1" ht="15" thickBot="1" x14ac:dyDescent="0.4">
      <c r="D33" s="7" t="s">
        <v>60</v>
      </c>
      <c r="E33" s="8"/>
      <c r="G33" s="7" t="s">
        <v>60</v>
      </c>
      <c r="H33" s="8"/>
    </row>
    <row r="34" spans="1:8" s="5" customFormat="1" ht="15" thickBot="1" x14ac:dyDescent="0.4"/>
    <row r="35" spans="1:8" s="5" customFormat="1" ht="15.5" x14ac:dyDescent="0.35">
      <c r="A35" s="3" t="s">
        <v>22</v>
      </c>
      <c r="B35" s="4"/>
      <c r="D35" s="3" t="s">
        <v>34</v>
      </c>
      <c r="E35" s="4"/>
      <c r="G35" s="3" t="s">
        <v>61</v>
      </c>
      <c r="H35" s="4"/>
    </row>
    <row r="36" spans="1:8" s="5" customFormat="1" x14ac:dyDescent="0.35">
      <c r="A36" s="9" t="s">
        <v>16</v>
      </c>
      <c r="B36" s="10"/>
      <c r="D36" s="9" t="s">
        <v>18</v>
      </c>
      <c r="E36" s="10"/>
      <c r="G36" s="9" t="s">
        <v>18</v>
      </c>
      <c r="H36" s="10"/>
    </row>
    <row r="37" spans="1:8" s="5" customFormat="1" x14ac:dyDescent="0.35">
      <c r="A37" s="9" t="s">
        <v>24</v>
      </c>
      <c r="B37" s="11"/>
      <c r="D37" s="9" t="s">
        <v>38</v>
      </c>
      <c r="E37" s="11"/>
      <c r="G37" s="9" t="s">
        <v>62</v>
      </c>
      <c r="H37" s="11"/>
    </row>
    <row r="38" spans="1:8" s="5" customFormat="1" x14ac:dyDescent="0.35">
      <c r="A38" s="9" t="s">
        <v>25</v>
      </c>
      <c r="B38" s="11"/>
      <c r="D38" s="9" t="s">
        <v>39</v>
      </c>
      <c r="E38" s="11"/>
      <c r="G38" s="9" t="s">
        <v>63</v>
      </c>
      <c r="H38" s="11"/>
    </row>
    <row r="39" spans="1:8" s="5" customFormat="1" ht="15" thickBot="1" x14ac:dyDescent="0.4">
      <c r="A39" s="9" t="s">
        <v>8</v>
      </c>
      <c r="B39" s="10"/>
      <c r="D39" s="7" t="s">
        <v>9</v>
      </c>
      <c r="E39" s="8"/>
      <c r="G39" s="7" t="s">
        <v>9</v>
      </c>
      <c r="H39" s="8"/>
    </row>
    <row r="40" spans="1:8" s="5" customFormat="1" x14ac:dyDescent="0.35">
      <c r="A40" s="9" t="s">
        <v>9</v>
      </c>
      <c r="B40" s="10"/>
    </row>
    <row r="41" spans="1:8" s="5" customFormat="1" x14ac:dyDescent="0.35">
      <c r="A41" s="9" t="s">
        <v>10</v>
      </c>
      <c r="B41" s="10"/>
    </row>
    <row r="42" spans="1:8" s="5" customFormat="1" ht="15" thickBot="1" x14ac:dyDescent="0.4">
      <c r="A42" s="7" t="s">
        <v>11</v>
      </c>
      <c r="B42" s="8"/>
    </row>
    <row r="43" spans="1:8" s="5" customFormat="1" x14ac:dyDescent="0.35">
      <c r="A43" s="29"/>
      <c r="B43" s="30"/>
    </row>
    <row r="44" spans="1:8" s="5" customFormat="1" ht="15" thickBot="1" x14ac:dyDescent="0.4"/>
    <row r="45" spans="1:8" s="5" customFormat="1" ht="31" x14ac:dyDescent="0.35">
      <c r="A45" s="3" t="s">
        <v>17</v>
      </c>
      <c r="B45" s="4"/>
      <c r="D45" s="3" t="s">
        <v>35</v>
      </c>
      <c r="E45" s="4"/>
      <c r="G45" s="3" t="s">
        <v>64</v>
      </c>
      <c r="H45" s="4"/>
    </row>
    <row r="46" spans="1:8" s="5" customFormat="1" x14ac:dyDescent="0.35">
      <c r="A46" s="9" t="s">
        <v>3</v>
      </c>
      <c r="B46" s="10"/>
      <c r="D46" s="9" t="s">
        <v>18</v>
      </c>
      <c r="E46" s="10"/>
      <c r="G46" s="9" t="s">
        <v>18</v>
      </c>
      <c r="H46" s="10"/>
    </row>
    <row r="47" spans="1:8" s="5" customFormat="1" ht="15" thickBot="1" x14ac:dyDescent="0.4">
      <c r="A47" s="9" t="s">
        <v>4</v>
      </c>
      <c r="B47" s="10"/>
      <c r="D47" s="7" t="s">
        <v>38</v>
      </c>
      <c r="E47" s="12"/>
      <c r="G47" s="7" t="s">
        <v>62</v>
      </c>
      <c r="H47" s="12"/>
    </row>
    <row r="48" spans="1:8" s="5" customFormat="1" x14ac:dyDescent="0.35">
      <c r="A48" s="9" t="s">
        <v>5</v>
      </c>
      <c r="B48" s="10"/>
    </row>
    <row r="49" spans="1:8" s="5" customFormat="1" ht="15" thickBot="1" x14ac:dyDescent="0.4">
      <c r="A49" s="7" t="s">
        <v>6</v>
      </c>
      <c r="B49" s="8"/>
    </row>
    <row r="50" spans="1:8" s="5" customFormat="1" ht="15" thickBot="1" x14ac:dyDescent="0.4"/>
    <row r="51" spans="1:8" s="5" customFormat="1" ht="15.5" x14ac:dyDescent="0.35">
      <c r="A51" s="3" t="s">
        <v>44</v>
      </c>
      <c r="B51" s="4"/>
    </row>
    <row r="52" spans="1:8" s="5" customFormat="1" x14ac:dyDescent="0.35">
      <c r="A52" s="9" t="s">
        <v>16</v>
      </c>
      <c r="B52" s="10"/>
    </row>
    <row r="53" spans="1:8" s="5" customFormat="1" x14ac:dyDescent="0.35">
      <c r="A53" s="9" t="s">
        <v>6</v>
      </c>
      <c r="B53" s="10"/>
    </row>
    <row r="54" spans="1:8" s="5" customFormat="1" x14ac:dyDescent="0.35">
      <c r="A54" s="9" t="s">
        <v>7</v>
      </c>
      <c r="B54" s="10"/>
    </row>
    <row r="55" spans="1:8" s="5" customFormat="1" x14ac:dyDescent="0.35">
      <c r="A55" s="9" t="s">
        <v>8</v>
      </c>
      <c r="B55" s="10"/>
    </row>
    <row r="56" spans="1:8" s="5" customFormat="1" x14ac:dyDescent="0.35">
      <c r="A56" s="9" t="s">
        <v>9</v>
      </c>
      <c r="B56" s="10"/>
    </row>
    <row r="57" spans="1:8" s="5" customFormat="1" x14ac:dyDescent="0.35">
      <c r="A57" s="9" t="s">
        <v>10</v>
      </c>
      <c r="B57" s="10"/>
    </row>
    <row r="58" spans="1:8" s="5" customFormat="1" x14ac:dyDescent="0.35">
      <c r="A58" s="9" t="s">
        <v>11</v>
      </c>
      <c r="B58" s="10"/>
    </row>
    <row r="59" spans="1:8" s="5" customFormat="1" ht="15" thickBot="1" x14ac:dyDescent="0.4">
      <c r="A59" s="7" t="s">
        <v>45</v>
      </c>
      <c r="B59" s="12"/>
    </row>
    <row r="60" spans="1:8" s="5" customFormat="1" ht="15" thickBot="1" x14ac:dyDescent="0.4"/>
    <row r="61" spans="1:8" s="5" customFormat="1" ht="15.5" x14ac:dyDescent="0.35">
      <c r="A61" s="3" t="s">
        <v>20</v>
      </c>
      <c r="B61" s="4"/>
      <c r="D61" s="3" t="s">
        <v>41</v>
      </c>
      <c r="E61" s="4"/>
      <c r="G61" s="3" t="s">
        <v>65</v>
      </c>
      <c r="H61" s="4"/>
    </row>
    <row r="62" spans="1:8" s="5" customFormat="1" x14ac:dyDescent="0.35">
      <c r="A62" s="9" t="s">
        <v>37</v>
      </c>
      <c r="B62" s="14"/>
      <c r="D62" s="9" t="s">
        <v>43</v>
      </c>
      <c r="E62" s="13"/>
      <c r="G62" s="9" t="s">
        <v>70</v>
      </c>
      <c r="H62" s="13"/>
    </row>
    <row r="63" spans="1:8" s="5" customFormat="1" x14ac:dyDescent="0.35">
      <c r="A63" s="9" t="s">
        <v>49</v>
      </c>
      <c r="B63" s="14"/>
      <c r="D63" s="9" t="s">
        <v>4</v>
      </c>
      <c r="E63" s="10"/>
      <c r="G63" s="9" t="s">
        <v>4</v>
      </c>
      <c r="H63" s="10"/>
    </row>
    <row r="64" spans="1:8" s="5" customFormat="1" x14ac:dyDescent="0.35">
      <c r="A64" s="9" t="s">
        <v>5</v>
      </c>
      <c r="B64" s="10"/>
      <c r="D64" s="9" t="s">
        <v>5</v>
      </c>
      <c r="E64" s="10"/>
      <c r="G64" s="9" t="s">
        <v>5</v>
      </c>
      <c r="H64" s="10"/>
    </row>
    <row r="65" spans="1:8" s="5" customFormat="1" x14ac:dyDescent="0.35">
      <c r="A65" s="9" t="s">
        <v>74</v>
      </c>
      <c r="B65" s="14"/>
      <c r="D65" s="9" t="s">
        <v>6</v>
      </c>
      <c r="E65" s="10"/>
      <c r="G65" s="9" t="s">
        <v>6</v>
      </c>
      <c r="H65" s="10"/>
    </row>
    <row r="66" spans="1:8" s="5" customFormat="1" x14ac:dyDescent="0.35">
      <c r="A66" s="9" t="s">
        <v>7</v>
      </c>
      <c r="B66" s="10"/>
      <c r="D66" s="9" t="s">
        <v>7</v>
      </c>
      <c r="E66" s="10"/>
      <c r="G66" s="9" t="s">
        <v>7</v>
      </c>
      <c r="H66" s="10"/>
    </row>
    <row r="67" spans="1:8" s="5" customFormat="1" ht="29" x14ac:dyDescent="0.35">
      <c r="A67" s="9" t="s">
        <v>8</v>
      </c>
      <c r="B67" s="10"/>
      <c r="D67" s="15" t="s">
        <v>53</v>
      </c>
      <c r="E67" s="11"/>
      <c r="G67" s="15" t="s">
        <v>72</v>
      </c>
      <c r="H67" s="11"/>
    </row>
    <row r="68" spans="1:8" s="5" customFormat="1" ht="15" thickBot="1" x14ac:dyDescent="0.4">
      <c r="A68" s="9" t="s">
        <v>9</v>
      </c>
      <c r="B68" s="10"/>
      <c r="D68" s="16" t="s">
        <v>52</v>
      </c>
      <c r="E68" s="17"/>
      <c r="G68" s="16" t="s">
        <v>71</v>
      </c>
      <c r="H68" s="17"/>
    </row>
    <row r="69" spans="1:8" s="5" customFormat="1" x14ac:dyDescent="0.35">
      <c r="A69" s="9" t="s">
        <v>75</v>
      </c>
      <c r="B69" s="11"/>
    </row>
    <row r="70" spans="1:8" s="5" customFormat="1" ht="29.5" thickBot="1" x14ac:dyDescent="0.4">
      <c r="A70" s="16" t="s">
        <v>76</v>
      </c>
      <c r="B70" s="12"/>
    </row>
    <row r="71" spans="1:8" s="5" customFormat="1" ht="15" thickBot="1" x14ac:dyDescent="0.4"/>
    <row r="72" spans="1:8" s="5" customFormat="1" ht="15.5" x14ac:dyDescent="0.35">
      <c r="A72" s="3" t="s">
        <v>21</v>
      </c>
      <c r="B72" s="4"/>
      <c r="D72" s="3" t="s">
        <v>42</v>
      </c>
      <c r="E72" s="4"/>
      <c r="G72" s="3" t="s">
        <v>66</v>
      </c>
      <c r="H72" s="4"/>
    </row>
    <row r="73" spans="1:8" s="5" customFormat="1" x14ac:dyDescent="0.35">
      <c r="A73" s="9" t="s">
        <v>3</v>
      </c>
      <c r="B73" s="10"/>
      <c r="D73" s="9" t="s">
        <v>3</v>
      </c>
      <c r="E73" s="10"/>
      <c r="G73" s="9" t="s">
        <v>3</v>
      </c>
      <c r="H73" s="10"/>
    </row>
    <row r="74" spans="1:8" s="5" customFormat="1" x14ac:dyDescent="0.35">
      <c r="A74" s="9" t="s">
        <v>4</v>
      </c>
      <c r="B74" s="10"/>
      <c r="D74" s="9" t="s">
        <v>4</v>
      </c>
      <c r="E74" s="10"/>
      <c r="G74" s="9" t="s">
        <v>4</v>
      </c>
      <c r="H74" s="10"/>
    </row>
    <row r="75" spans="1:8" s="5" customFormat="1" x14ac:dyDescent="0.35">
      <c r="A75" s="9" t="s">
        <v>5</v>
      </c>
      <c r="B75" s="10"/>
      <c r="D75" s="9" t="s">
        <v>5</v>
      </c>
      <c r="E75" s="10"/>
      <c r="G75" s="9" t="s">
        <v>5</v>
      </c>
      <c r="H75" s="10"/>
    </row>
    <row r="76" spans="1:8" s="5" customFormat="1" x14ac:dyDescent="0.35">
      <c r="A76" s="9" t="s">
        <v>6</v>
      </c>
      <c r="B76" s="10"/>
      <c r="D76" s="9" t="s">
        <v>6</v>
      </c>
      <c r="E76" s="10"/>
      <c r="G76" s="9" t="s">
        <v>6</v>
      </c>
      <c r="H76" s="10"/>
    </row>
    <row r="77" spans="1:8" s="5" customFormat="1" x14ac:dyDescent="0.35">
      <c r="A77" s="9" t="s">
        <v>7</v>
      </c>
      <c r="B77" s="10"/>
      <c r="D77" s="9" t="s">
        <v>7</v>
      </c>
      <c r="E77" s="10"/>
      <c r="G77" s="9" t="s">
        <v>7</v>
      </c>
      <c r="H77" s="10"/>
    </row>
    <row r="78" spans="1:8" s="5" customFormat="1" x14ac:dyDescent="0.35">
      <c r="A78" s="9" t="s">
        <v>8</v>
      </c>
      <c r="B78" s="10"/>
      <c r="D78" s="9" t="s">
        <v>8</v>
      </c>
      <c r="E78" s="10"/>
      <c r="G78" s="9" t="s">
        <v>8</v>
      </c>
      <c r="H78" s="10"/>
    </row>
    <row r="79" spans="1:8" s="5" customFormat="1" x14ac:dyDescent="0.35">
      <c r="A79" s="9" t="s">
        <v>9</v>
      </c>
      <c r="B79" s="10"/>
      <c r="D79" s="9" t="s">
        <v>9</v>
      </c>
      <c r="E79" s="10"/>
      <c r="G79" s="9" t="s">
        <v>67</v>
      </c>
      <c r="H79" s="11"/>
    </row>
    <row r="80" spans="1:8" s="5" customFormat="1" x14ac:dyDescent="0.35">
      <c r="A80" s="9" t="s">
        <v>10</v>
      </c>
      <c r="B80" s="10"/>
      <c r="D80" s="9" t="s">
        <v>40</v>
      </c>
      <c r="E80" s="11"/>
      <c r="G80" s="9" t="s">
        <v>68</v>
      </c>
      <c r="H80" s="11"/>
    </row>
    <row r="81" spans="1:8" s="5" customFormat="1" x14ac:dyDescent="0.35">
      <c r="A81" s="9" t="s">
        <v>11</v>
      </c>
      <c r="B81" s="10"/>
      <c r="D81" s="9" t="s">
        <v>50</v>
      </c>
      <c r="E81" s="11"/>
      <c r="G81" s="9" t="s">
        <v>69</v>
      </c>
      <c r="H81" s="11"/>
    </row>
    <row r="82" spans="1:8" s="5" customFormat="1" ht="15" thickBot="1" x14ac:dyDescent="0.4">
      <c r="A82" s="9" t="s">
        <v>45</v>
      </c>
      <c r="B82" s="11"/>
      <c r="D82" s="9" t="s">
        <v>51</v>
      </c>
      <c r="E82" s="11"/>
      <c r="G82" s="7" t="s">
        <v>14</v>
      </c>
      <c r="H82" s="8"/>
    </row>
    <row r="83" spans="1:8" s="5" customFormat="1" ht="15" thickBot="1" x14ac:dyDescent="0.4">
      <c r="A83" s="9" t="s">
        <v>46</v>
      </c>
      <c r="B83" s="11"/>
      <c r="D83" s="7" t="s">
        <v>15</v>
      </c>
      <c r="E83" s="8"/>
    </row>
    <row r="84" spans="1:8" s="5" customFormat="1" x14ac:dyDescent="0.35">
      <c r="A84" s="18" t="s">
        <v>47</v>
      </c>
      <c r="B84" s="19"/>
    </row>
    <row r="85" spans="1:8" s="5" customFormat="1" ht="15" thickBot="1" x14ac:dyDescent="0.4">
      <c r="A85" s="7" t="s">
        <v>19</v>
      </c>
      <c r="B85" s="8"/>
    </row>
    <row r="86" spans="1:8" s="5" customFormat="1" ht="15" thickBot="1" x14ac:dyDescent="0.4"/>
    <row r="87" spans="1:8" s="5" customFormat="1" ht="15" thickBot="1" x14ac:dyDescent="0.4">
      <c r="A87" s="20" t="s">
        <v>26</v>
      </c>
      <c r="B87" s="21">
        <f>SUM(B6:B86)</f>
        <v>0</v>
      </c>
      <c r="D87" s="20" t="s">
        <v>26</v>
      </c>
      <c r="E87" s="21">
        <f>SUM(E6:E85)</f>
        <v>0</v>
      </c>
      <c r="G87" s="20" t="s">
        <v>26</v>
      </c>
      <c r="H87" s="21">
        <f>SUM(H6:H84)</f>
        <v>0</v>
      </c>
    </row>
    <row r="88" spans="1:8" s="5" customFormat="1" ht="15" thickBot="1" x14ac:dyDescent="0.4"/>
    <row r="89" spans="1:8" s="5" customFormat="1" x14ac:dyDescent="0.35">
      <c r="A89" s="22" t="s">
        <v>77</v>
      </c>
      <c r="B89" s="23">
        <f>B87+E87+H87</f>
        <v>0</v>
      </c>
    </row>
    <row r="90" spans="1:8" s="5" customFormat="1" x14ac:dyDescent="0.35">
      <c r="A90" s="9"/>
      <c r="B90" s="24"/>
    </row>
    <row r="91" spans="1:8" s="5" customFormat="1" x14ac:dyDescent="0.35">
      <c r="A91" s="26" t="s">
        <v>78</v>
      </c>
      <c r="B91" s="25">
        <f>B89</f>
        <v>0</v>
      </c>
    </row>
    <row r="92" spans="1:8" s="5" customFormat="1" x14ac:dyDescent="0.35">
      <c r="A92" s="9"/>
      <c r="B92" s="24"/>
      <c r="F92"/>
      <c r="G92"/>
      <c r="H92"/>
    </row>
    <row r="93" spans="1:8" ht="15" thickBot="1" x14ac:dyDescent="0.4">
      <c r="A93" s="27" t="s">
        <v>36</v>
      </c>
      <c r="B93" s="28">
        <f>B89+B91</f>
        <v>0</v>
      </c>
      <c r="C93" s="5"/>
    </row>
    <row r="95" spans="1:8" s="5" customFormat="1" x14ac:dyDescent="0.35">
      <c r="A95" s="34" t="s">
        <v>27</v>
      </c>
      <c r="B95" s="35">
        <v>9000</v>
      </c>
    </row>
  </sheetData>
  <sheetProtection algorithmName="SHA-512" hashValue="loDh52yXDm9othwwpufwl2gcXNweE5MYK+IsypCfXi5M0CgaxLqK4z43X3KOBiZhUhI9dWL/GAN/0Jc/KW+6Mg==" saltValue="CIePhpMlA5BPVAruB6T2PA==" spinCount="100000" sheet="1" objects="1" scenarios="1"/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Foglio1</vt:lpstr>
      <vt:lpstr>Foglio1!_Toc12614452</vt:lpstr>
      <vt:lpstr>Foglio1!_Toc12614455</vt:lpstr>
      <vt:lpstr>Foglio1!_Toc12614458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dcterms:created xsi:type="dcterms:W3CDTF">2019-07-22T15:43:15Z</dcterms:created>
  <dcterms:modified xsi:type="dcterms:W3CDTF">2021-11-16T10:29:21Z</dcterms:modified>
</cp:coreProperties>
</file>