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Z:\00_servizioacquisti\SERVIZIOACQUISTI\GARE\2019\CONSIP\MEPA\1 GARE sopra 40000\ASICT\10837 Apparecchiature Schneider Electric\Documenti di gara\"/>
    </mc:Choice>
  </mc:AlternateContent>
  <bookViews>
    <workbookView xWindow="0" yWindow="0" windowWidth="28800" windowHeight="13800"/>
  </bookViews>
  <sheets>
    <sheet name="dettaglio_offerta_economic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H14" i="1"/>
  <c r="H12" i="1"/>
  <c r="H10" i="1"/>
  <c r="H9" i="1"/>
  <c r="H8" i="1"/>
  <c r="H18" i="1"/>
  <c r="H17" i="1"/>
  <c r="H16" i="1"/>
  <c r="H13" i="1"/>
  <c r="H11" i="1"/>
  <c r="H7" i="1"/>
  <c r="H6" i="1"/>
  <c r="H5" i="1"/>
  <c r="H19" i="1" l="1"/>
  <c r="E27" i="1"/>
  <c r="F31" i="1" l="1"/>
</calcChain>
</file>

<file path=xl/sharedStrings.xml><?xml version="1.0" encoding="utf-8"?>
<sst xmlns="http://schemas.openxmlformats.org/spreadsheetml/2006/main" count="101" uniqueCount="58">
  <si>
    <t>DETTAGLIO OFFERTA ECONOMICA</t>
  </si>
  <si>
    <t>Hardware</t>
  </si>
  <si>
    <t>Modello</t>
  </si>
  <si>
    <t>Descrizione</t>
  </si>
  <si>
    <t>Quantità</t>
  </si>
  <si>
    <t>Serial number</t>
  </si>
  <si>
    <t>Codice servizio</t>
  </si>
  <si>
    <t>Periodo di copertura contrattuale</t>
  </si>
  <si>
    <t>Prezzo per singola unità per il periodo richiesto</t>
  </si>
  <si>
    <t>Totale</t>
  </si>
  <si>
    <r>
      <rPr>
        <sz val="10"/>
        <rFont val="Calibri"/>
        <family val="2"/>
      </rPr>
      <t>SYMMETRA 48K</t>
    </r>
  </si>
  <si>
    <r>
      <rPr>
        <sz val="10"/>
        <rFont val="Calibri"/>
        <family val="2"/>
        <scheme val="minor"/>
      </rPr>
      <t>UPS</t>
    </r>
  </si>
  <si>
    <t>QD1831340275</t>
  </si>
  <si>
    <t>WASVULTRA-PX-21</t>
  </si>
  <si>
    <t>05.12.2019 – 31.12.2020</t>
  </si>
  <si>
    <r>
      <rPr>
        <sz val="9"/>
        <rFont val="Calibri"/>
        <family val="2"/>
        <scheme val="minor"/>
      </rPr>
      <t>QD1831340275</t>
    </r>
  </si>
  <si>
    <t>WUPG8HR7X24-UG-01</t>
  </si>
  <si>
    <t>SYMMETRA 160K</t>
  </si>
  <si>
    <t>UPS</t>
  </si>
  <si>
    <t>PD1602150115
PD1602150114</t>
  </si>
  <si>
    <t>WADVULTRA-PX-71</t>
  </si>
  <si>
    <t>01.01.2020 – 31.12.2020</t>
  </si>
  <si>
    <t>WUPG24HR-UG-03</t>
  </si>
  <si>
    <t>SYMMETRA PX 250</t>
  </si>
  <si>
    <t>QD1317120001
QD1308220506</t>
  </si>
  <si>
    <t>WADVULTRA-NX-81</t>
  </si>
  <si>
    <t>WUPG8HR</t>
  </si>
  <si>
    <t>MGE GALAXY 300</t>
  </si>
  <si>
    <t>UJ1344102273</t>
  </si>
  <si>
    <t>WADVULTRA-UG-03</t>
  </si>
  <si>
    <t>Uniflair Leonardo Evolution modello TDAV1422A</t>
  </si>
  <si>
    <t>Condizionatore</t>
  </si>
  <si>
    <t>SCA 131963
SCA 131964</t>
  </si>
  <si>
    <t>WADVULTRA-UF-33</t>
  </si>
  <si>
    <t>WUPG8HR7-UF-00</t>
  </si>
  <si>
    <t>ACRC103</t>
  </si>
  <si>
    <t>Inrow</t>
  </si>
  <si>
    <t>JK1319030934
JK1319002012
JK1319030927
JK1319002024
JK1319030933
JK1319002008
JK1319002013
JK1319030928
JK1319030936
JK1319030935
JK1319030938
JK1319030937</t>
  </si>
  <si>
    <t>WADVULTRA-AX-26</t>
  </si>
  <si>
    <t>UNIFLAIR BREF1602A</t>
  </si>
  <si>
    <t>Chiller</t>
  </si>
  <si>
    <t>URX 022590
URX 022591</t>
  </si>
  <si>
    <t>WADVULTRA-UF-21</t>
  </si>
  <si>
    <t>Circuito idraulico</t>
  </si>
  <si>
    <t>Circuito idraulico di collegamento tra i chiller Uniflair e le unità interne ACRC103</t>
  </si>
  <si>
    <t>--</t>
  </si>
  <si>
    <t>WADVPLUS-UF-20</t>
  </si>
  <si>
    <t>TOTALE</t>
  </si>
  <si>
    <t>Software</t>
  </si>
  <si>
    <t>Dati identificativi</t>
  </si>
  <si>
    <t>Prezzo per il periodo richiesto</t>
  </si>
  <si>
    <t>StruxureWare Data Center Expert</t>
  </si>
  <si>
    <t xml:space="preserve">Serial number WV1329Y0F3WV
Mac address 00:50:56:3A:05:01 </t>
  </si>
  <si>
    <t>WMS100SW</t>
  </si>
  <si>
    <t>Serial number WV1516ZT1P0Z
Mac address 00:50:56:3A:05:03</t>
  </si>
  <si>
    <t>StruxureWare Data Center Operations + Capacity</t>
  </si>
  <si>
    <t>Serial number SV1338NDZVWY
Mac Address 00:50:56:3A:05:02</t>
  </si>
  <si>
    <t>PREZZO TOTALE DA INDICARE IN OFFERTA SU MEPA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</si>
</sst>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4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</xf>
    <xf numFmtId="0" fontId="2" fillId="0" borderId="1" xfId="0" quotePrefix="1" applyFont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164" fontId="5" fillId="3" borderId="2" xfId="0" applyNumberFormat="1" applyFont="1" applyFill="1" applyBorder="1" applyAlignment="1" applyProtection="1">
      <alignment horizontal="center" vertical="center"/>
    </xf>
    <xf numFmtId="164" fontId="0" fillId="0" borderId="0" xfId="0" applyNumberFormat="1" applyProtection="1"/>
    <xf numFmtId="0" fontId="0" fillId="0" borderId="0" xfId="0" applyFont="1" applyProtection="1"/>
    <xf numFmtId="0" fontId="1" fillId="0" borderId="0" xfId="0" applyFont="1" applyProtection="1"/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3" borderId="0" xfId="0" applyFont="1" applyFill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11" workbookViewId="0">
      <selection activeCell="G14" sqref="G14"/>
    </sheetView>
  </sheetViews>
  <sheetFormatPr defaultColWidth="8.85546875" defaultRowHeight="15" x14ac:dyDescent="0.25"/>
  <cols>
    <col min="1" max="1" width="44.42578125" style="2" customWidth="1"/>
    <col min="2" max="3" width="19.42578125" style="2" customWidth="1"/>
    <col min="4" max="4" width="18.7109375" style="2" customWidth="1"/>
    <col min="5" max="6" width="22.140625" style="2" customWidth="1"/>
    <col min="7" max="7" width="29.85546875" style="15" customWidth="1"/>
    <col min="8" max="8" width="11.28515625" style="2" bestFit="1" customWidth="1"/>
    <col min="9" max="9" width="8.85546875" style="2"/>
    <col min="10" max="10" width="11.5703125" style="2" bestFit="1" customWidth="1"/>
    <col min="11" max="16384" width="8.85546875" style="2"/>
  </cols>
  <sheetData>
    <row r="1" spans="1:8" x14ac:dyDescent="0.25">
      <c r="A1" s="20" t="s">
        <v>0</v>
      </c>
      <c r="B1" s="20"/>
      <c r="C1" s="20"/>
      <c r="D1" s="20"/>
      <c r="E1" s="20"/>
      <c r="F1" s="20"/>
      <c r="G1" s="20"/>
      <c r="H1" s="20"/>
    </row>
    <row r="2" spans="1:8" s="4" customFormat="1" ht="15.75" thickBot="1" x14ac:dyDescent="0.3">
      <c r="A2" s="3"/>
      <c r="B2" s="3"/>
      <c r="C2" s="3"/>
      <c r="D2" s="3"/>
      <c r="E2" s="3"/>
      <c r="F2" s="3"/>
      <c r="G2" s="3"/>
      <c r="H2" s="3"/>
    </row>
    <row r="3" spans="1:8" ht="15.75" thickBot="1" x14ac:dyDescent="0.3">
      <c r="A3" s="19" t="s">
        <v>1</v>
      </c>
      <c r="B3" s="19"/>
      <c r="C3" s="19"/>
      <c r="D3" s="19"/>
      <c r="E3" s="19"/>
      <c r="F3" s="19"/>
      <c r="G3" s="19"/>
      <c r="H3" s="19"/>
    </row>
    <row r="4" spans="1:8" ht="26.25" thickBot="1" x14ac:dyDescent="0.3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</row>
    <row r="5" spans="1:8" ht="15.75" thickBot="1" x14ac:dyDescent="0.3">
      <c r="A5" s="6" t="s">
        <v>10</v>
      </c>
      <c r="B5" s="6" t="s">
        <v>11</v>
      </c>
      <c r="C5" s="6">
        <v>1</v>
      </c>
      <c r="D5" s="7" t="s">
        <v>12</v>
      </c>
      <c r="E5" s="8" t="s">
        <v>13</v>
      </c>
      <c r="F5" s="9" t="s">
        <v>14</v>
      </c>
      <c r="G5" s="1"/>
      <c r="H5" s="10">
        <f>G5*C5</f>
        <v>0</v>
      </c>
    </row>
    <row r="6" spans="1:8" ht="15.75" thickBot="1" x14ac:dyDescent="0.3">
      <c r="A6" s="6" t="s">
        <v>10</v>
      </c>
      <c r="B6" s="6" t="s">
        <v>11</v>
      </c>
      <c r="C6" s="6">
        <v>1</v>
      </c>
      <c r="D6" s="6" t="s">
        <v>15</v>
      </c>
      <c r="E6" s="6" t="s">
        <v>16</v>
      </c>
      <c r="F6" s="9" t="s">
        <v>14</v>
      </c>
      <c r="G6" s="1"/>
      <c r="H6" s="10">
        <f t="shared" ref="H6:H18" si="0">G6*C6</f>
        <v>0</v>
      </c>
    </row>
    <row r="7" spans="1:8" ht="32.25" customHeight="1" thickBot="1" x14ac:dyDescent="0.3">
      <c r="A7" s="6" t="s">
        <v>17</v>
      </c>
      <c r="B7" s="6" t="s">
        <v>18</v>
      </c>
      <c r="C7" s="6">
        <v>2</v>
      </c>
      <c r="D7" s="6" t="s">
        <v>19</v>
      </c>
      <c r="E7" s="6" t="s">
        <v>20</v>
      </c>
      <c r="F7" s="9" t="s">
        <v>21</v>
      </c>
      <c r="G7" s="1"/>
      <c r="H7" s="10">
        <f t="shared" si="0"/>
        <v>0</v>
      </c>
    </row>
    <row r="8" spans="1:8" ht="32.25" customHeight="1" thickBot="1" x14ac:dyDescent="0.3">
      <c r="A8" s="6" t="s">
        <v>17</v>
      </c>
      <c r="B8" s="6" t="s">
        <v>18</v>
      </c>
      <c r="C8" s="6">
        <v>2</v>
      </c>
      <c r="D8" s="6" t="s">
        <v>19</v>
      </c>
      <c r="E8" s="6" t="s">
        <v>22</v>
      </c>
      <c r="F8" s="9" t="s">
        <v>21</v>
      </c>
      <c r="G8" s="1"/>
      <c r="H8" s="10">
        <f t="shared" si="0"/>
        <v>0</v>
      </c>
    </row>
    <row r="9" spans="1:8" ht="24.75" thickBot="1" x14ac:dyDescent="0.3">
      <c r="A9" s="6" t="s">
        <v>23</v>
      </c>
      <c r="B9" s="6" t="s">
        <v>18</v>
      </c>
      <c r="C9" s="6">
        <v>2</v>
      </c>
      <c r="D9" s="6" t="s">
        <v>24</v>
      </c>
      <c r="E9" s="6" t="s">
        <v>25</v>
      </c>
      <c r="F9" s="9" t="s">
        <v>21</v>
      </c>
      <c r="G9" s="1"/>
      <c r="H9" s="10">
        <f t="shared" si="0"/>
        <v>0</v>
      </c>
    </row>
    <row r="10" spans="1:8" ht="24.75" thickBot="1" x14ac:dyDescent="0.3">
      <c r="A10" s="6" t="s">
        <v>23</v>
      </c>
      <c r="B10" s="6" t="s">
        <v>18</v>
      </c>
      <c r="C10" s="6">
        <v>2</v>
      </c>
      <c r="D10" s="6" t="s">
        <v>24</v>
      </c>
      <c r="E10" s="6" t="s">
        <v>26</v>
      </c>
      <c r="F10" s="9" t="s">
        <v>21</v>
      </c>
      <c r="G10" s="1"/>
      <c r="H10" s="10">
        <f t="shared" si="0"/>
        <v>0</v>
      </c>
    </row>
    <row r="11" spans="1:8" ht="15.75" thickBot="1" x14ac:dyDescent="0.3">
      <c r="A11" s="6" t="s">
        <v>27</v>
      </c>
      <c r="B11" s="6" t="s">
        <v>18</v>
      </c>
      <c r="C11" s="6">
        <v>1</v>
      </c>
      <c r="D11" s="6" t="s">
        <v>28</v>
      </c>
      <c r="E11" s="6" t="s">
        <v>29</v>
      </c>
      <c r="F11" s="9" t="s">
        <v>21</v>
      </c>
      <c r="G11" s="1"/>
      <c r="H11" s="10">
        <f t="shared" si="0"/>
        <v>0</v>
      </c>
    </row>
    <row r="12" spans="1:8" ht="33" customHeight="1" thickBot="1" x14ac:dyDescent="0.3">
      <c r="A12" s="6" t="s">
        <v>30</v>
      </c>
      <c r="B12" s="6" t="s">
        <v>31</v>
      </c>
      <c r="C12" s="6">
        <v>2</v>
      </c>
      <c r="D12" s="6" t="s">
        <v>32</v>
      </c>
      <c r="E12" s="6" t="s">
        <v>33</v>
      </c>
      <c r="F12" s="9" t="s">
        <v>21</v>
      </c>
      <c r="G12" s="1"/>
      <c r="H12" s="10">
        <f t="shared" si="0"/>
        <v>0</v>
      </c>
    </row>
    <row r="13" spans="1:8" ht="27.75" customHeight="1" thickBot="1" x14ac:dyDescent="0.3">
      <c r="A13" s="6" t="s">
        <v>30</v>
      </c>
      <c r="B13" s="6" t="s">
        <v>31</v>
      </c>
      <c r="C13" s="6">
        <v>2</v>
      </c>
      <c r="D13" s="6" t="s">
        <v>32</v>
      </c>
      <c r="E13" s="6" t="s">
        <v>34</v>
      </c>
      <c r="F13" s="9" t="s">
        <v>21</v>
      </c>
      <c r="G13" s="1"/>
      <c r="H13" s="10">
        <f t="shared" si="0"/>
        <v>0</v>
      </c>
    </row>
    <row r="14" spans="1:8" ht="144.75" thickBot="1" x14ac:dyDescent="0.3">
      <c r="A14" s="6" t="s">
        <v>35</v>
      </c>
      <c r="B14" s="6" t="s">
        <v>36</v>
      </c>
      <c r="C14" s="6">
        <v>12</v>
      </c>
      <c r="D14" s="6" t="s">
        <v>37</v>
      </c>
      <c r="E14" s="6" t="s">
        <v>38</v>
      </c>
      <c r="F14" s="9" t="s">
        <v>21</v>
      </c>
      <c r="G14" s="1"/>
      <c r="H14" s="10">
        <f t="shared" si="0"/>
        <v>0</v>
      </c>
    </row>
    <row r="15" spans="1:8" ht="24" customHeight="1" thickBot="1" x14ac:dyDescent="0.3">
      <c r="A15" s="6" t="s">
        <v>39</v>
      </c>
      <c r="B15" s="6" t="s">
        <v>40</v>
      </c>
      <c r="C15" s="6">
        <v>2</v>
      </c>
      <c r="D15" s="6" t="s">
        <v>41</v>
      </c>
      <c r="E15" s="6" t="s">
        <v>42</v>
      </c>
      <c r="F15" s="9" t="s">
        <v>21</v>
      </c>
      <c r="G15" s="1"/>
      <c r="H15" s="10">
        <f t="shared" si="0"/>
        <v>0</v>
      </c>
    </row>
    <row r="16" spans="1:8" ht="24" customHeight="1" thickBot="1" x14ac:dyDescent="0.3">
      <c r="A16" s="6" t="s">
        <v>39</v>
      </c>
      <c r="B16" s="6" t="s">
        <v>40</v>
      </c>
      <c r="C16" s="6">
        <v>2</v>
      </c>
      <c r="D16" s="6" t="s">
        <v>41</v>
      </c>
      <c r="E16" s="6" t="s">
        <v>26</v>
      </c>
      <c r="F16" s="9" t="s">
        <v>21</v>
      </c>
      <c r="G16" s="1"/>
      <c r="H16" s="10">
        <f t="shared" si="0"/>
        <v>0</v>
      </c>
    </row>
    <row r="17" spans="1:10" ht="51" customHeight="1" thickBot="1" x14ac:dyDescent="0.3">
      <c r="A17" s="6" t="s">
        <v>43</v>
      </c>
      <c r="B17" s="6" t="s">
        <v>44</v>
      </c>
      <c r="C17" s="6">
        <v>1</v>
      </c>
      <c r="D17" s="11" t="s">
        <v>45</v>
      </c>
      <c r="E17" s="6" t="s">
        <v>46</v>
      </c>
      <c r="F17" s="9" t="s">
        <v>21</v>
      </c>
      <c r="G17" s="1"/>
      <c r="H17" s="10">
        <f t="shared" si="0"/>
        <v>0</v>
      </c>
    </row>
    <row r="18" spans="1:10" ht="57.75" customHeight="1" thickBot="1" x14ac:dyDescent="0.3">
      <c r="A18" s="6" t="s">
        <v>43</v>
      </c>
      <c r="B18" s="6" t="s">
        <v>44</v>
      </c>
      <c r="C18" s="6">
        <v>1</v>
      </c>
      <c r="D18" s="11" t="s">
        <v>45</v>
      </c>
      <c r="E18" s="6" t="s">
        <v>26</v>
      </c>
      <c r="F18" s="9" t="s">
        <v>21</v>
      </c>
      <c r="G18" s="1"/>
      <c r="H18" s="10">
        <f t="shared" si="0"/>
        <v>0</v>
      </c>
    </row>
    <row r="19" spans="1:10" ht="15.75" thickBot="1" x14ac:dyDescent="0.3">
      <c r="G19" s="12" t="s">
        <v>47</v>
      </c>
      <c r="H19" s="13">
        <f>SUM(H5:H18)</f>
        <v>0</v>
      </c>
      <c r="J19" s="14"/>
    </row>
    <row r="20" spans="1:10" x14ac:dyDescent="0.25">
      <c r="J20" s="14"/>
    </row>
    <row r="21" spans="1:10" ht="15.75" thickBot="1" x14ac:dyDescent="0.3">
      <c r="G21" s="16"/>
      <c r="J21" s="14"/>
    </row>
    <row r="22" spans="1:10" ht="15.75" thickBot="1" x14ac:dyDescent="0.3">
      <c r="A22" s="21" t="s">
        <v>48</v>
      </c>
      <c r="B22" s="22"/>
      <c r="C22" s="22"/>
      <c r="D22" s="22"/>
      <c r="E22" s="23"/>
      <c r="G22" s="2"/>
      <c r="J22" s="14"/>
    </row>
    <row r="23" spans="1:10" ht="26.25" thickBot="1" x14ac:dyDescent="0.3">
      <c r="A23" s="5" t="s">
        <v>48</v>
      </c>
      <c r="B23" s="5" t="s">
        <v>49</v>
      </c>
      <c r="C23" s="5" t="s">
        <v>6</v>
      </c>
      <c r="D23" s="5" t="s">
        <v>7</v>
      </c>
      <c r="E23" s="5" t="s">
        <v>50</v>
      </c>
      <c r="G23" s="2"/>
    </row>
    <row r="24" spans="1:10" ht="51.75" thickBot="1" x14ac:dyDescent="0.3">
      <c r="A24" s="17" t="s">
        <v>51</v>
      </c>
      <c r="B24" s="17" t="s">
        <v>52</v>
      </c>
      <c r="C24" s="18" t="s">
        <v>53</v>
      </c>
      <c r="D24" s="9" t="s">
        <v>21</v>
      </c>
      <c r="E24" s="1"/>
      <c r="G24" s="2"/>
    </row>
    <row r="25" spans="1:10" ht="51.75" thickBot="1" x14ac:dyDescent="0.3">
      <c r="A25" s="17" t="s">
        <v>51</v>
      </c>
      <c r="B25" s="17" t="s">
        <v>54</v>
      </c>
      <c r="C25" s="18" t="s">
        <v>53</v>
      </c>
      <c r="D25" s="9" t="s">
        <v>21</v>
      </c>
      <c r="E25" s="1"/>
      <c r="G25" s="2"/>
    </row>
    <row r="26" spans="1:10" ht="51.75" thickBot="1" x14ac:dyDescent="0.3">
      <c r="A26" s="17" t="s">
        <v>55</v>
      </c>
      <c r="B26" s="17" t="s">
        <v>56</v>
      </c>
      <c r="C26" s="18" t="s">
        <v>53</v>
      </c>
      <c r="D26" s="9" t="s">
        <v>21</v>
      </c>
      <c r="E26" s="1"/>
      <c r="G26" s="2"/>
    </row>
    <row r="27" spans="1:10" ht="15.75" thickBot="1" x14ac:dyDescent="0.3">
      <c r="D27" s="12" t="s">
        <v>47</v>
      </c>
      <c r="E27" s="13">
        <f>SUM(E24:E26)</f>
        <v>0</v>
      </c>
      <c r="G27" s="2"/>
    </row>
    <row r="28" spans="1:10" x14ac:dyDescent="0.25">
      <c r="E28" s="15"/>
      <c r="F28" s="15"/>
    </row>
    <row r="29" spans="1:10" x14ac:dyDescent="0.25">
      <c r="E29" s="15"/>
      <c r="F29" s="15"/>
    </row>
    <row r="30" spans="1:10" ht="15.75" thickBot="1" x14ac:dyDescent="0.3"/>
    <row r="31" spans="1:10" ht="39" thickBot="1" x14ac:dyDescent="0.3">
      <c r="E31" s="12" t="s">
        <v>57</v>
      </c>
      <c r="F31" s="13">
        <f>H19+E27</f>
        <v>0</v>
      </c>
    </row>
  </sheetData>
  <sheetProtection algorithmName="SHA-512" hashValue="vsGmv/w6I3hhmPYwYxvhnkELFMZ9GKnQcGub8TpbxSsr7pr39NvdyWqUg+BaYBPTSMYqPS5y2yAQw3HFmk0GZg==" saltValue="Q3DIwZ+DAO4FlzS6xmv2gQ==" spinCount="100000" sheet="1" objects="1" scenarios="1"/>
  <mergeCells count="3">
    <mergeCell ref="A3:H3"/>
    <mergeCell ref="A1:H1"/>
    <mergeCell ref="A22:E22"/>
  </mergeCells>
  <pageMargins left="0.7" right="0.7" top="0.75" bottom="0.75" header="0.3" footer="0.3"/>
  <pageSetup paperSize="9" scale="74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dettaglio_offerta_economica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Nicoletta Fornasari</dc:creator>
  <cp:keywords/>
  <dc:description/>
  <cp:lastModifiedBy>Rosalinda Saporito</cp:lastModifiedBy>
  <cp:revision/>
  <dcterms:created xsi:type="dcterms:W3CDTF">2016-09-28T11:30:40Z</dcterms:created>
  <dcterms:modified xsi:type="dcterms:W3CDTF">2019-09-30T13:47:35Z</dcterms:modified>
  <cp:category/>
  <cp:contentStatus/>
</cp:coreProperties>
</file>