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_servizioacquisti\SERVIZIOACQUISTI\GARE\2019\CONSIP\MEPA\1 GARE sopra 40000\Arredi DASTU\Allegati\ALLEGATI\"/>
    </mc:Choice>
  </mc:AlternateContent>
  <bookViews>
    <workbookView xWindow="0" yWindow="0" windowWidth="28800" windowHeight="11700"/>
  </bookViews>
  <sheets>
    <sheet name="Foglio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E7" i="1"/>
  <c r="E21" i="1"/>
</calcChain>
</file>

<file path=xl/sharedStrings.xml><?xml version="1.0" encoding="utf-8"?>
<sst xmlns="http://schemas.openxmlformats.org/spreadsheetml/2006/main" count="20" uniqueCount="20">
  <si>
    <t>n° pezzi</t>
  </si>
  <si>
    <t xml:space="preserve"> Tipologia di componente </t>
  </si>
  <si>
    <t>Prezzo complessivo fornitura</t>
  </si>
  <si>
    <t>prezzo unitario offerto</t>
  </si>
  <si>
    <t>scrivania</t>
  </si>
  <si>
    <t>dattilo</t>
  </si>
  <si>
    <t>cassettiera</t>
  </si>
  <si>
    <t>armadio 70</t>
  </si>
  <si>
    <t>armadio 120</t>
  </si>
  <si>
    <t>armadio 200</t>
  </si>
  <si>
    <t>libreria 200</t>
  </si>
  <si>
    <t>libreria 80</t>
  </si>
  <si>
    <t>attacapanni</t>
  </si>
  <si>
    <t>Bench</t>
  </si>
  <si>
    <t>tavolo riunione</t>
  </si>
  <si>
    <t>divisorio a giorno</t>
  </si>
  <si>
    <t>top</t>
  </si>
  <si>
    <t>trasporto e montaggio intera fornitura</t>
  </si>
  <si>
    <t>L'operatore economico dovrà compilare il dettaglio dei prodotti definiti nell'allegato 2 e i relativi dei prezzi unitari offerti (celle in azzurro) per singolo arredo che compone l'oggetto di fornitura.</t>
  </si>
  <si>
    <t>Allegato 5 – Offerta economica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</si>
</sst>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43" formatCode="_-* #,##0.00_-;\-* #,##0.00_-;_-* &quot;-&quot;??_-;_-@_-"/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20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4" borderId="0" xfId="0" applyFill="1"/>
    <xf numFmtId="0" fontId="6" fillId="4" borderId="0" xfId="0" applyFont="1" applyFill="1" applyAlignment="1">
      <alignment vertical="center"/>
    </xf>
    <xf numFmtId="0" fontId="4" fillId="4" borderId="0" xfId="0" applyFont="1" applyFill="1" applyBorder="1" applyAlignment="1">
      <alignment horizontal="justify" vertical="center"/>
    </xf>
    <xf numFmtId="0" fontId="2" fillId="5" borderId="1" xfId="0" applyFont="1" applyFill="1" applyBorder="1" applyAlignment="1" applyProtection="1">
      <alignment vertical="center" wrapText="1"/>
    </xf>
    <xf numFmtId="0" fontId="3" fillId="5" borderId="1" xfId="0" applyFont="1" applyFill="1" applyBorder="1" applyAlignment="1" applyProtection="1">
      <alignment horizontal="center" vertical="center"/>
    </xf>
    <xf numFmtId="0" fontId="8" fillId="4" borderId="2" xfId="0" applyFont="1" applyFill="1" applyBorder="1" applyAlignment="1" applyProtection="1">
      <alignment horizontal="right" vertical="center"/>
    </xf>
    <xf numFmtId="0" fontId="8" fillId="4" borderId="3" xfId="0" applyFont="1" applyFill="1" applyBorder="1" applyAlignment="1" applyProtection="1">
      <alignment horizontal="right" vertical="center"/>
    </xf>
    <xf numFmtId="0" fontId="9" fillId="4" borderId="4" xfId="0" applyFont="1" applyFill="1" applyBorder="1" applyAlignment="1" applyProtection="1">
      <alignment horizontal="right" vertical="center"/>
    </xf>
    <xf numFmtId="7" fontId="8" fillId="2" borderId="1" xfId="1" applyNumberFormat="1" applyFont="1" applyFill="1" applyBorder="1" applyAlignment="1" applyProtection="1">
      <alignment vertical="center"/>
    </xf>
    <xf numFmtId="164" fontId="10" fillId="3" borderId="1" xfId="0" applyNumberFormat="1" applyFont="1" applyFill="1" applyBorder="1" applyAlignment="1" applyProtection="1">
      <alignment vertical="center"/>
      <protection locked="0"/>
    </xf>
    <xf numFmtId="164" fontId="5" fillId="3" borderId="1" xfId="0" applyNumberFormat="1" applyFont="1" applyFill="1" applyBorder="1" applyAlignment="1" applyProtection="1">
      <alignment vertical="center"/>
      <protection locked="0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7" fontId="11" fillId="4" borderId="1" xfId="1" applyNumberFormat="1" applyFont="1" applyFill="1" applyBorder="1" applyAlignment="1" applyProtection="1">
      <alignment horizontal="right" vertical="center"/>
    </xf>
    <xf numFmtId="0" fontId="7" fillId="4" borderId="0" xfId="0" applyFont="1" applyFill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21</xdr:row>
      <xdr:rowOff>95250</xdr:rowOff>
    </xdr:from>
    <xdr:to>
      <xdr:col>4</xdr:col>
      <xdr:colOff>485775</xdr:colOff>
      <xdr:row>26</xdr:row>
      <xdr:rowOff>0</xdr:rowOff>
    </xdr:to>
    <xdr:sp macro="" textlink="">
      <xdr:nvSpPr>
        <xdr:cNvPr id="2" name="Freccia in su 1"/>
        <xdr:cNvSpPr/>
      </xdr:nvSpPr>
      <xdr:spPr>
        <a:xfrm>
          <a:off x="5657850" y="5334000"/>
          <a:ext cx="438150" cy="85725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oneCellAnchor>
    <xdr:from>
      <xdr:col>8</xdr:col>
      <xdr:colOff>371475</xdr:colOff>
      <xdr:row>17</xdr:row>
      <xdr:rowOff>76200</xdr:rowOff>
    </xdr:from>
    <xdr:ext cx="184731" cy="264560"/>
    <xdr:sp macro="" textlink="">
      <xdr:nvSpPr>
        <xdr:cNvPr id="3" name="CasellaDiTesto 2"/>
        <xdr:cNvSpPr txBox="1"/>
      </xdr:nvSpPr>
      <xdr:spPr>
        <a:xfrm>
          <a:off x="9944100" y="4486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4</xdr:col>
      <xdr:colOff>600075</xdr:colOff>
      <xdr:row>21</xdr:row>
      <xdr:rowOff>95249</xdr:rowOff>
    </xdr:from>
    <xdr:ext cx="4267200" cy="1219565"/>
    <xdr:sp macro="" textlink="">
      <xdr:nvSpPr>
        <xdr:cNvPr id="4" name="CasellaDiTesto 3"/>
        <xdr:cNvSpPr txBox="1"/>
      </xdr:nvSpPr>
      <xdr:spPr>
        <a:xfrm>
          <a:off x="6210300" y="5333999"/>
          <a:ext cx="4267200" cy="1219565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lang="it-IT" sz="1200"/>
            <a:t>Valore complessivo offerta economica, per l'intera fornitura,  da caricare su piattaforma MEPA.</a:t>
          </a:r>
        </a:p>
        <a:p>
          <a:pPr algn="l"/>
          <a:r>
            <a:rPr lang="it-IT" sz="1200"/>
            <a:t>Si ricorda che il presente listino verrà impiegato per i successivi ordinativi entro un massimo di 24 mesi dalla data di stipula come meglio indicato all'art 3 del capitolato di gara</a:t>
          </a:r>
          <a:r>
            <a:rPr lang="it-IT" sz="1200" baseline="0"/>
            <a:t> (condizioni particolari di RDO)</a:t>
          </a:r>
          <a:endParaRPr lang="it-IT" sz="1200"/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1"/>
  <sheetViews>
    <sheetView tabSelected="1" workbookViewId="0">
      <selection activeCell="D7" sqref="D7"/>
    </sheetView>
  </sheetViews>
  <sheetFormatPr defaultRowHeight="15" x14ac:dyDescent="0.25"/>
  <cols>
    <col min="1" max="1" width="2.5703125" style="1" customWidth="1"/>
    <col min="2" max="2" width="9.140625" style="3"/>
    <col min="3" max="3" width="44.5703125" style="1" customWidth="1"/>
    <col min="4" max="4" width="30.42578125" style="1" customWidth="1"/>
    <col min="5" max="5" width="39.5703125" style="1" customWidth="1"/>
    <col min="6" max="16384" width="9.140625" style="1"/>
  </cols>
  <sheetData>
    <row r="1" spans="2:5" x14ac:dyDescent="0.25">
      <c r="B1" s="1"/>
    </row>
    <row r="2" spans="2:5" ht="23.25" x14ac:dyDescent="0.25">
      <c r="B2" s="2" t="s">
        <v>19</v>
      </c>
    </row>
    <row r="3" spans="2:5" x14ac:dyDescent="0.25">
      <c r="B3" s="1"/>
    </row>
    <row r="4" spans="2:5" ht="54" customHeight="1" x14ac:dyDescent="0.25">
      <c r="B4" s="16" t="s">
        <v>18</v>
      </c>
      <c r="C4" s="17"/>
      <c r="D4" s="17"/>
      <c r="E4" s="17"/>
    </row>
    <row r="5" spans="2:5" x14ac:dyDescent="0.25">
      <c r="B5" s="1"/>
    </row>
    <row r="6" spans="2:5" ht="35.25" customHeight="1" x14ac:dyDescent="0.25">
      <c r="B6" s="4" t="s">
        <v>0</v>
      </c>
      <c r="C6" s="4" t="s">
        <v>1</v>
      </c>
      <c r="D6" s="5" t="s">
        <v>3</v>
      </c>
      <c r="E6" s="5" t="s">
        <v>2</v>
      </c>
    </row>
    <row r="7" spans="2:5" ht="15.75" x14ac:dyDescent="0.25">
      <c r="B7" s="12">
        <v>170</v>
      </c>
      <c r="C7" s="13" t="s">
        <v>4</v>
      </c>
      <c r="D7" s="10"/>
      <c r="E7" s="15">
        <f>D7*B7</f>
        <v>0</v>
      </c>
    </row>
    <row r="8" spans="2:5" ht="15.75" x14ac:dyDescent="0.25">
      <c r="B8" s="12">
        <v>25</v>
      </c>
      <c r="C8" s="13" t="s">
        <v>5</v>
      </c>
      <c r="D8" s="10"/>
      <c r="E8" s="15">
        <f t="shared" ref="E8:E20" si="0">D8*B8</f>
        <v>0</v>
      </c>
    </row>
    <row r="9" spans="2:5" ht="15.75" x14ac:dyDescent="0.25">
      <c r="B9" s="12">
        <v>130</v>
      </c>
      <c r="C9" s="13" t="s">
        <v>6</v>
      </c>
      <c r="D9" s="10"/>
      <c r="E9" s="15">
        <f t="shared" si="0"/>
        <v>0</v>
      </c>
    </row>
    <row r="10" spans="2:5" ht="15.75" x14ac:dyDescent="0.25">
      <c r="B10" s="12">
        <v>36</v>
      </c>
      <c r="C10" s="13" t="s">
        <v>7</v>
      </c>
      <c r="D10" s="10"/>
      <c r="E10" s="15">
        <f t="shared" si="0"/>
        <v>0</v>
      </c>
    </row>
    <row r="11" spans="2:5" ht="15.75" x14ac:dyDescent="0.25">
      <c r="B11" s="12">
        <v>8</v>
      </c>
      <c r="C11" s="13" t="s">
        <v>8</v>
      </c>
      <c r="D11" s="10"/>
      <c r="E11" s="15">
        <f t="shared" si="0"/>
        <v>0</v>
      </c>
    </row>
    <row r="12" spans="2:5" ht="15.75" x14ac:dyDescent="0.25">
      <c r="B12" s="12">
        <v>85</v>
      </c>
      <c r="C12" s="13" t="s">
        <v>9</v>
      </c>
      <c r="D12" s="10"/>
      <c r="E12" s="15">
        <f t="shared" si="0"/>
        <v>0</v>
      </c>
    </row>
    <row r="13" spans="2:5" ht="15.75" x14ac:dyDescent="0.25">
      <c r="B13" s="12">
        <v>180</v>
      </c>
      <c r="C13" s="13" t="s">
        <v>10</v>
      </c>
      <c r="D13" s="10"/>
      <c r="E13" s="15">
        <f t="shared" si="0"/>
        <v>0</v>
      </c>
    </row>
    <row r="14" spans="2:5" ht="15.75" x14ac:dyDescent="0.25">
      <c r="B14" s="12">
        <v>8</v>
      </c>
      <c r="C14" s="13" t="s">
        <v>11</v>
      </c>
      <c r="D14" s="10"/>
      <c r="E14" s="15">
        <f t="shared" si="0"/>
        <v>0</v>
      </c>
    </row>
    <row r="15" spans="2:5" ht="15.75" x14ac:dyDescent="0.25">
      <c r="B15" s="12">
        <v>70</v>
      </c>
      <c r="C15" s="13" t="s">
        <v>12</v>
      </c>
      <c r="D15" s="10"/>
      <c r="E15" s="15">
        <f t="shared" si="0"/>
        <v>0</v>
      </c>
    </row>
    <row r="16" spans="2:5" ht="15.75" x14ac:dyDescent="0.25">
      <c r="B16" s="12">
        <v>6</v>
      </c>
      <c r="C16" s="13" t="s">
        <v>13</v>
      </c>
      <c r="D16" s="11"/>
      <c r="E16" s="15">
        <f t="shared" si="0"/>
        <v>0</v>
      </c>
    </row>
    <row r="17" spans="2:5" ht="15.75" x14ac:dyDescent="0.25">
      <c r="B17" s="12">
        <v>4</v>
      </c>
      <c r="C17" s="13" t="s">
        <v>14</v>
      </c>
      <c r="D17" s="11"/>
      <c r="E17" s="15">
        <f t="shared" si="0"/>
        <v>0</v>
      </c>
    </row>
    <row r="18" spans="2:5" ht="15.75" x14ac:dyDescent="0.25">
      <c r="B18" s="12">
        <v>8</v>
      </c>
      <c r="C18" s="13" t="s">
        <v>15</v>
      </c>
      <c r="D18" s="11"/>
      <c r="E18" s="15">
        <f t="shared" si="0"/>
        <v>0</v>
      </c>
    </row>
    <row r="19" spans="2:5" ht="15.75" x14ac:dyDescent="0.25">
      <c r="B19" s="12">
        <v>4</v>
      </c>
      <c r="C19" s="13" t="s">
        <v>16</v>
      </c>
      <c r="D19" s="11"/>
      <c r="E19" s="15">
        <f t="shared" si="0"/>
        <v>0</v>
      </c>
    </row>
    <row r="20" spans="2:5" ht="15.75" x14ac:dyDescent="0.25">
      <c r="B20" s="12">
        <v>1</v>
      </c>
      <c r="C20" s="14" t="s">
        <v>17</v>
      </c>
      <c r="D20" s="11"/>
      <c r="E20" s="15">
        <f t="shared" si="0"/>
        <v>0</v>
      </c>
    </row>
    <row r="21" spans="2:5" ht="34.5" customHeight="1" x14ac:dyDescent="0.25">
      <c r="B21" s="6"/>
      <c r="C21" s="7"/>
      <c r="D21" s="8"/>
      <c r="E21" s="9">
        <f>SUM(E7:E20)</f>
        <v>0</v>
      </c>
    </row>
  </sheetData>
  <sheetProtection algorithmName="SHA-512" hashValue="uDuLmHVJ2ubOdgQKEMYgq9Fc8RUmbg+6lzbOeSdmUGiJXqdAECGwYvR7XNoqS0SGJXABlIjrpScmg18gfYycJg==" saltValue="T6GmoE9j6l04xqiPedEhcA==" spinCount="100000" sheet="1" selectLockedCells="1"/>
  <mergeCells count="1">
    <mergeCell ref="B4:E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Lucca</dc:creator>
  <cp:lastModifiedBy>Davide Lucca</cp:lastModifiedBy>
  <dcterms:created xsi:type="dcterms:W3CDTF">2019-06-18T08:08:25Z</dcterms:created>
  <dcterms:modified xsi:type="dcterms:W3CDTF">2019-09-17T14:15:09Z</dcterms:modified>
</cp:coreProperties>
</file>