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Q Elenco Sinistri" sheetId="1" r:id="rId1"/>
  </sheets>
  <definedNames/>
  <calcPr fullCalcOnLoad="1"/>
</workbook>
</file>

<file path=xl/sharedStrings.xml><?xml version="1.0" encoding="utf-8"?>
<sst xmlns="http://schemas.openxmlformats.org/spreadsheetml/2006/main" count="163" uniqueCount="112">
  <si>
    <t>EVENTO</t>
  </si>
  <si>
    <t>POLIZZA</t>
  </si>
  <si>
    <t>STATO</t>
  </si>
  <si>
    <t>DATA CHIUSURA</t>
  </si>
  <si>
    <t>IMPORTO LIQUIDATO</t>
  </si>
  <si>
    <t>IMPORTO RISERVATO</t>
  </si>
  <si>
    <t>DATA ACCADIMENTO SINISTRO</t>
  </si>
  <si>
    <t>NUMERO SINISTRO</t>
  </si>
  <si>
    <t>563/2012/105025</t>
  </si>
  <si>
    <t>CHIUSO SENZA SEGUITO</t>
  </si>
  <si>
    <t>563/2012/105026</t>
  </si>
  <si>
    <t>563/2012/155067</t>
  </si>
  <si>
    <t>563/2012/105037</t>
  </si>
  <si>
    <t>563/2012/105030</t>
  </si>
  <si>
    <t>563/2012/105032</t>
  </si>
  <si>
    <t>563/2012/105047</t>
  </si>
  <si>
    <t>563/2012/105059</t>
  </si>
  <si>
    <t>563/2012/105060</t>
  </si>
  <si>
    <t>563/2012/105067</t>
  </si>
  <si>
    <t>CHIUSO</t>
  </si>
  <si>
    <t>563/2012/105066</t>
  </si>
  <si>
    <t>563/2012/105083</t>
  </si>
  <si>
    <t>563/2012/105100</t>
  </si>
  <si>
    <t>563/2013/105003</t>
  </si>
  <si>
    <t>SUB TOTALE</t>
  </si>
  <si>
    <t>563/2013/105015</t>
  </si>
  <si>
    <t>563/2013/105012</t>
  </si>
  <si>
    <t>563/2013/105062</t>
  </si>
  <si>
    <t>563/2013/105022</t>
  </si>
  <si>
    <t>563/2013/105044</t>
  </si>
  <si>
    <t>563/2013/105084</t>
  </si>
  <si>
    <t>563/2013/105053</t>
  </si>
  <si>
    <t>563/2013/105066</t>
  </si>
  <si>
    <t>563/2013/105083</t>
  </si>
  <si>
    <t>563/2014/105006</t>
  </si>
  <si>
    <t>563/2014/105019</t>
  </si>
  <si>
    <t>563/2014/105043</t>
  </si>
  <si>
    <t>563/2014/105051</t>
  </si>
  <si>
    <t>563/2014/105062</t>
  </si>
  <si>
    <t>563/2014/105069</t>
  </si>
  <si>
    <t>563/2015/105004</t>
  </si>
  <si>
    <t>563/2015/105011</t>
  </si>
  <si>
    <t>563/2015/105013</t>
  </si>
  <si>
    <t>PENDENTE</t>
  </si>
  <si>
    <t>563/2015/105014</t>
  </si>
  <si>
    <t>563/2015/105018</t>
  </si>
  <si>
    <t>563/2015/105017</t>
  </si>
  <si>
    <t>563/2015/105035</t>
  </si>
  <si>
    <t>563/2015/105036</t>
  </si>
  <si>
    <t>563/2015/105052</t>
  </si>
  <si>
    <t>563/2015/105054</t>
  </si>
  <si>
    <t>563/2015/105055</t>
  </si>
  <si>
    <t>563/2015/105061</t>
  </si>
  <si>
    <t>563/2016/100007</t>
  </si>
  <si>
    <t>563/2016/100008</t>
  </si>
  <si>
    <t>563/2016/100017</t>
  </si>
  <si>
    <t>563/2016/100044</t>
  </si>
  <si>
    <t>563/2016/100053</t>
  </si>
  <si>
    <t>563/2016/100070</t>
  </si>
  <si>
    <t>563/2016/100071</t>
  </si>
  <si>
    <t xml:space="preserve"> LO STUDENTE CADEVA DA UN GRADINO PROCURANDOSI LA ROTTURA DELLA ROTULA E SOSPETTA LESIONE MENISCALE E DEI CROCIATI </t>
  </si>
  <si>
    <t>INFORTUNIO STRADALE</t>
  </si>
  <si>
    <t xml:space="preserve">STUDENTE SCIVOLAVA SUL PAVIMENTO BAGNATO PROCURANDOSI TRAUMA DISTORSIVO CAVIGLIA DX </t>
  </si>
  <si>
    <t xml:space="preserve">INFORTUNIO IN LABORATORIO </t>
  </si>
  <si>
    <t xml:space="preserve">MENTRE SI TROVAVA IN MISSIONE NEL CAMPUS PRATICANDO SPORT SI PROCURAVA UN INFORTUNIO ALLA CAVIGLIA. </t>
  </si>
  <si>
    <t xml:space="preserve">URTAVA LA NUCA CONTRO UNO SPIGOLO DI UN PENSILE NELL'UFFICIO. </t>
  </si>
  <si>
    <t xml:space="preserve">LA STUDENTESSA DURANTE UN LAVORO IN LABORATORIO SI TRAPANAVA UN DITO </t>
  </si>
  <si>
    <t xml:space="preserve">INCIDENTE STRADALE RIPORTAVA DISTORSIONE CERVICALE E TRAUMA MANO DESTRA </t>
  </si>
  <si>
    <t xml:space="preserve">SI ROMPEVA UNA GRATA E LO STUDENTE CI CADEVA DENTRO PROCURANDOSI CONTUSIONI E TRAUMA BACINO. </t>
  </si>
  <si>
    <t xml:space="preserve">MENTRE SI TROVAVA IN UNA STRUTTURA PER IL PROGETTO ERASMUS CADEVA DALLE SCALE PROCURANDOSI UNA LESIONE DI ALTO GRADO DEL LCA </t>
  </si>
  <si>
    <t xml:space="preserve">SCIVOLAVA SUL TRATTO DI STRADA CHE PORTA ALL'AULA BACCENDO BACINO, GOMITO DESTRO E TESTA. </t>
  </si>
  <si>
    <t xml:space="preserve">SI PROCURAVA EMATOMA SUB UNGUEALE 1 DITO DEL PIEDE DESTRO CON DISTACCO PARZIALE DELL'UNGHIA. </t>
  </si>
  <si>
    <t xml:space="preserve">ATTRAVERSANDO LA STRADA VENIVA INVESTITA DA UN'AUTO. </t>
  </si>
  <si>
    <t xml:space="preserve">LO STUDENTE A SEGUITO CADUTA DA BICI, RIPORTAVA TRAUMA FACCIALE E SLOGATURA CAVIGLIA. </t>
  </si>
  <si>
    <t xml:space="preserve">A SEGUITO INCIDENTE STRADALE RIPORTAVA TRAUMA DISTORSIVO RACHIDE CERVICALE </t>
  </si>
  <si>
    <t xml:space="preserve">DURANTE UNA MISSIONE PER IL POLITECNICO DI MILANO, A SEGUITO INCIDENTE CON UNA MOTOSLITTA RIPORTAVA LA FRATTURA DELL'EPIFISI PROSSIMALE DELLA TIBIA. </t>
  </si>
  <si>
    <t xml:space="preserve">CADUTI IN TESTA DEI CALCINACCI DAL TETTO DI UN CONDOMINIO MENTRE SI RECAVA AL LAVORO. </t>
  </si>
  <si>
    <t xml:space="preserve">INCIDENTE STRADALE SI PROCURAVA FRATTURA BRACCIO SX </t>
  </si>
  <si>
    <t xml:space="preserve">A SEGUITO INCIDENTE STRADALE RIPORTAVA DISTORSIONE CERVICALE </t>
  </si>
  <si>
    <t xml:space="preserve">INCIDENTE STRADALE CON LA MOTO RIPORTAVA TRAUMA PIEDE SX E GINOCCHIO DX. </t>
  </si>
  <si>
    <t xml:space="preserve">USCENDO DAL POLITECNICO ALL'ALTEZZA DELL'ED. 1 E' CADUTO SUL RIALZO DI MARMO PROVOCANDOSI UNA FRATTURA EPIFISI DISTALE RADIO DESTRO. </t>
  </si>
  <si>
    <t xml:space="preserve">MENTRE SCENDEVA LE SCALE SVIVOLAVA URTANDO VIOLENTEMENTE GLUTEO SINISTRO. </t>
  </si>
  <si>
    <t xml:space="preserve">CADENDO DALLE SCALE SI PROCURAVA DISTORSIONE PIEDE SX. </t>
  </si>
  <si>
    <t xml:space="preserve">MENTRE CAMMINAVA INCIAMPAVA E CADENDO URTAVA CONTRO UN PALO DELLA LUCE PROCURANDOSI TRAUMA CRANICO E FERITA LACERO CONTUSA. </t>
  </si>
  <si>
    <t xml:space="preserve">MENTRE SI RECAVA PRESSO IL LOWER EAST SIDE PER RICERCA STUDIO CADEVA DALLA BICICLETTA PROCURANDOSI UNA FRATTURA COMPOSTA DEL GOMITO. </t>
  </si>
  <si>
    <t xml:space="preserve">SPOSTANDOSI CON LA SEDIA, I PIEDI DELLA STESSA FINIVANO IN UN BUCO DELLA STRUTTURA FACENDOLO CADERE, RIPORTAVA CONTUSIONE GAMBA SINISTRA. </t>
  </si>
  <si>
    <t xml:space="preserve">SI TAGLIAVA CON UN TAGLIERINO </t>
  </si>
  <si>
    <t xml:space="preserve">TAGLIANDO UN CARTONE CON UN CUTTER SI TAGLIAVA IL DITO INDICE DELLA MANO SINISTRA. </t>
  </si>
  <si>
    <t xml:space="preserve">INCIDENTE STARDALE MENTRE SI RECAVA HA LAVORO, RIPORTAVA TRAUMA CERVICALE </t>
  </si>
  <si>
    <t xml:space="preserve">A CAUSA INCIDENTE STRADALE RIPORTAVA DANNI FISICI. </t>
  </si>
  <si>
    <t xml:space="preserve">MENTRE SI RECAVA AL CORSO, CADEVA CON IL MOTORINO SU STRADA BAGNATA </t>
  </si>
  <si>
    <t xml:space="preserve">A SEGUITO INCIDENTE STRADALE, RIPORTAVA DISTORSIONE RACHIDO CERVICALE. </t>
  </si>
  <si>
    <t xml:space="preserve">IN AUTO COME TRASPORTATA A SEGUITO DI INCIDENTE STRADALE RIPORTAVA DISTORSIONE RACHIDO CERVICALE. </t>
  </si>
  <si>
    <t xml:space="preserve">AFFERRANDO MALDESTRAMENTE LA PORTA CHE SI STAVA CHIUDENDO SI SCHIACCIAVA IL DITO PROCURANDOSI UNA FRATTURA. </t>
  </si>
  <si>
    <t xml:space="preserve">DURANTE LO SVOLGIMENTO DI UNA RICERCA, PASSANDO DALLA BARCA ALLLA BANCHINA, HA APPOGGIATO DI TAGLIO IL PIEDE DESTRO PROCURANDOSI L'INFORTUNIO </t>
  </si>
  <si>
    <t xml:space="preserve">DURANTE UNA ATTIVITA' DIDATTICA, LA STUDENTESSA INCIAMPAVA PROCURANDOSI UNA DISTORSIONE CAVIGLIA DESTRA. </t>
  </si>
  <si>
    <t xml:space="preserve">A CAUSA CADUTA ACCIDENTALE NEL PARCHEGGIO DELL'UNIVERSITA' RIPORTAVA TRAUMA FACCIALE E TRAUMA GINOCCHIO DESTRO. </t>
  </si>
  <si>
    <t xml:space="preserve">STUDENTE DISABILE SCIVOLA CON LA SEDIA A ROTELLE E CADENDO SI PROCURAVA TRAUMA ALLA MANO DESTRA. </t>
  </si>
  <si>
    <t>563/2017/100003</t>
  </si>
  <si>
    <t xml:space="preserve">INCIAMPA IN UNA CATENA POSTA PER IMPEDIRE LA CIRCOLAZIONE DELLE AUTO. </t>
  </si>
  <si>
    <t>563/2017/100007</t>
  </si>
  <si>
    <t xml:space="preserve">UTILIZZANDO IL TAGLIERINO NEL CORSO DI UNA LEZIONE SI E' ACCIDENTALMENTE TAGLIATO IN PROFONDITA' LA MANO SINISTRA. </t>
  </si>
  <si>
    <t>SINISTRI POLITECNICO DI MILANO DAL 1° GENNAIO 2012 AL 31 DICEMBRE 2016 - POLIZZA INFORTUNI STUDENTI 312368468 - 350609389</t>
  </si>
  <si>
    <t>INFORTUNIO STUDENTE CON TAGLIERINO</t>
  </si>
  <si>
    <t>INFORTUNIO STUDENTE COLPITA AL NASO DA UNA PORTA ED.11</t>
  </si>
  <si>
    <t>INFORTUNIO STUDENTESSA CON TAGLIERINO</t>
  </si>
  <si>
    <t>STUDENTESSA FERITA OCCHIO SINISTRO DURANTE ATTIVITA' DI LABORATORIO</t>
  </si>
  <si>
    <t xml:space="preserve">INFORTUNIO STUDENTE A CAUSA DI CADUTA ACCIDENTALE CON LA BICICLETTA </t>
  </si>
  <si>
    <t xml:space="preserve">INCIDENTE STRADALE OCCORSO A STAGISTA. POLICONTUSIONE ARTIE </t>
  </si>
  <si>
    <t xml:space="preserve">INFORTUNIO STUDENTESSA  DURANTE VISITA DIDATTICA. USTIONE 2° GRADO CON PIASTRA BRACCIO DX </t>
  </si>
  <si>
    <t xml:space="preserve">INFORTUNIO STUDENTESSA  DURANTE LEZIONE IN AULA.  LUSSAZIONE DELLA ROTULA </t>
  </si>
  <si>
    <t>INFORTUNIO STUDENTE. FRATTURA ALLA MANO CADENDO DALLE SCALE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</si>
</sst>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&quot;€&quot;\ #,##0.00"/>
  </numFmts>
  <fonts count="38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5" fontId="18" fillId="0" borderId="10" xfId="0" applyNumberFormat="1" applyFont="1" applyFill="1" applyBorder="1" applyAlignment="1">
      <alignment horizontal="center" vertic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5" fontId="19" fillId="0" borderId="10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177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342900</xdr:rowOff>
    </xdr:from>
    <xdr:to>
      <xdr:col>8</xdr:col>
      <xdr:colOff>533400</xdr:colOff>
      <xdr:row>0</xdr:row>
      <xdr:rowOff>752475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429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361950</xdr:rowOff>
    </xdr:from>
    <xdr:to>
      <xdr:col>8</xdr:col>
      <xdr:colOff>542925</xdr:colOff>
      <xdr:row>4</xdr:row>
      <xdr:rowOff>771525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46291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</xdr:row>
      <xdr:rowOff>447675</xdr:rowOff>
    </xdr:from>
    <xdr:to>
      <xdr:col>8</xdr:col>
      <xdr:colOff>552450</xdr:colOff>
      <xdr:row>5</xdr:row>
      <xdr:rowOff>857250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591502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9</xdr:row>
      <xdr:rowOff>381000</xdr:rowOff>
    </xdr:from>
    <xdr:to>
      <xdr:col>8</xdr:col>
      <xdr:colOff>523875</xdr:colOff>
      <xdr:row>9</xdr:row>
      <xdr:rowOff>790575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06489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10</xdr:row>
      <xdr:rowOff>485775</xdr:rowOff>
    </xdr:from>
    <xdr:to>
      <xdr:col>8</xdr:col>
      <xdr:colOff>533400</xdr:colOff>
      <xdr:row>10</xdr:row>
      <xdr:rowOff>895350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19538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14</xdr:row>
      <xdr:rowOff>247650</xdr:rowOff>
    </xdr:from>
    <xdr:to>
      <xdr:col>8</xdr:col>
      <xdr:colOff>542925</xdr:colOff>
      <xdr:row>14</xdr:row>
      <xdr:rowOff>657225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65163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15</xdr:row>
      <xdr:rowOff>438150</xdr:rowOff>
    </xdr:from>
    <xdr:to>
      <xdr:col>8</xdr:col>
      <xdr:colOff>542925</xdr:colOff>
      <xdr:row>15</xdr:row>
      <xdr:rowOff>847725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79070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19</xdr:row>
      <xdr:rowOff>352425</xdr:rowOff>
    </xdr:from>
    <xdr:to>
      <xdr:col>8</xdr:col>
      <xdr:colOff>552450</xdr:colOff>
      <xdr:row>19</xdr:row>
      <xdr:rowOff>762000</xdr:rowOff>
    </xdr:to>
    <xdr:pic>
      <xdr:nvPicPr>
        <xdr:cNvPr id="8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336482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21</xdr:row>
      <xdr:rowOff>304800</xdr:rowOff>
    </xdr:from>
    <xdr:to>
      <xdr:col>8</xdr:col>
      <xdr:colOff>552450</xdr:colOff>
      <xdr:row>21</xdr:row>
      <xdr:rowOff>714375</xdr:rowOff>
    </xdr:to>
    <xdr:pic>
      <xdr:nvPicPr>
        <xdr:cNvPr id="9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57175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24</xdr:row>
      <xdr:rowOff>152400</xdr:rowOff>
    </xdr:from>
    <xdr:to>
      <xdr:col>8</xdr:col>
      <xdr:colOff>514350</xdr:colOff>
      <xdr:row>24</xdr:row>
      <xdr:rowOff>561975</xdr:rowOff>
    </xdr:to>
    <xdr:pic>
      <xdr:nvPicPr>
        <xdr:cNvPr id="10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91655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29</xdr:row>
      <xdr:rowOff>485775</xdr:rowOff>
    </xdr:from>
    <xdr:to>
      <xdr:col>8</xdr:col>
      <xdr:colOff>561975</xdr:colOff>
      <xdr:row>29</xdr:row>
      <xdr:rowOff>895350</xdr:rowOff>
    </xdr:to>
    <xdr:pic>
      <xdr:nvPicPr>
        <xdr:cNvPr id="1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3438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30</xdr:row>
      <xdr:rowOff>161925</xdr:rowOff>
    </xdr:from>
    <xdr:to>
      <xdr:col>8</xdr:col>
      <xdr:colOff>533400</xdr:colOff>
      <xdr:row>30</xdr:row>
      <xdr:rowOff>571500</xdr:rowOff>
    </xdr:to>
    <xdr:pic>
      <xdr:nvPicPr>
        <xdr:cNvPr id="12" name="Immagin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54520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23</xdr:row>
      <xdr:rowOff>514350</xdr:rowOff>
    </xdr:from>
    <xdr:to>
      <xdr:col>8</xdr:col>
      <xdr:colOff>552450</xdr:colOff>
      <xdr:row>23</xdr:row>
      <xdr:rowOff>923925</xdr:rowOff>
    </xdr:to>
    <xdr:pic>
      <xdr:nvPicPr>
        <xdr:cNvPr id="13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83273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34</xdr:row>
      <xdr:rowOff>495300</xdr:rowOff>
    </xdr:from>
    <xdr:to>
      <xdr:col>8</xdr:col>
      <xdr:colOff>552450</xdr:colOff>
      <xdr:row>34</xdr:row>
      <xdr:rowOff>904875</xdr:rowOff>
    </xdr:to>
    <xdr:pic>
      <xdr:nvPicPr>
        <xdr:cNvPr id="14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401764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35</xdr:row>
      <xdr:rowOff>495300</xdr:rowOff>
    </xdr:from>
    <xdr:to>
      <xdr:col>8</xdr:col>
      <xdr:colOff>552450</xdr:colOff>
      <xdr:row>35</xdr:row>
      <xdr:rowOff>904875</xdr:rowOff>
    </xdr:to>
    <xdr:pic>
      <xdr:nvPicPr>
        <xdr:cNvPr id="15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413766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44</xdr:row>
      <xdr:rowOff>409575</xdr:rowOff>
    </xdr:from>
    <xdr:to>
      <xdr:col>8</xdr:col>
      <xdr:colOff>542925</xdr:colOff>
      <xdr:row>44</xdr:row>
      <xdr:rowOff>819150</xdr:rowOff>
    </xdr:to>
    <xdr:pic>
      <xdr:nvPicPr>
        <xdr:cNvPr id="16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209222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45</xdr:row>
      <xdr:rowOff>314325</xdr:rowOff>
    </xdr:from>
    <xdr:to>
      <xdr:col>8</xdr:col>
      <xdr:colOff>581025</xdr:colOff>
      <xdr:row>45</xdr:row>
      <xdr:rowOff>723900</xdr:rowOff>
    </xdr:to>
    <xdr:pic>
      <xdr:nvPicPr>
        <xdr:cNvPr id="17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5319712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49</xdr:row>
      <xdr:rowOff>323850</xdr:rowOff>
    </xdr:from>
    <xdr:to>
      <xdr:col>8</xdr:col>
      <xdr:colOff>542925</xdr:colOff>
      <xdr:row>49</xdr:row>
      <xdr:rowOff>733425</xdr:rowOff>
    </xdr:to>
    <xdr:pic>
      <xdr:nvPicPr>
        <xdr:cNvPr id="18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8007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50</xdr:row>
      <xdr:rowOff>342900</xdr:rowOff>
    </xdr:from>
    <xdr:to>
      <xdr:col>8</xdr:col>
      <xdr:colOff>523875</xdr:colOff>
      <xdr:row>50</xdr:row>
      <xdr:rowOff>752475</xdr:rowOff>
    </xdr:to>
    <xdr:pic>
      <xdr:nvPicPr>
        <xdr:cNvPr id="19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92264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54</xdr:row>
      <xdr:rowOff>457200</xdr:rowOff>
    </xdr:from>
    <xdr:to>
      <xdr:col>8</xdr:col>
      <xdr:colOff>561975</xdr:colOff>
      <xdr:row>54</xdr:row>
      <xdr:rowOff>866775</xdr:rowOff>
    </xdr:to>
    <xdr:pic>
      <xdr:nvPicPr>
        <xdr:cNvPr id="20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641413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55</xdr:row>
      <xdr:rowOff>333375</xdr:rowOff>
    </xdr:from>
    <xdr:to>
      <xdr:col>8</xdr:col>
      <xdr:colOff>581025</xdr:colOff>
      <xdr:row>55</xdr:row>
      <xdr:rowOff>742950</xdr:rowOff>
    </xdr:to>
    <xdr:pic>
      <xdr:nvPicPr>
        <xdr:cNvPr id="2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65217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SheetLayoutView="207" zoomScalePageLayoutView="0" workbookViewId="0" topLeftCell="A1">
      <selection activeCell="C12" sqref="C12"/>
    </sheetView>
  </sheetViews>
  <sheetFormatPr defaultColWidth="9.140625" defaultRowHeight="94.5" customHeight="1"/>
  <cols>
    <col min="1" max="1" width="13.8515625" style="1" customWidth="1"/>
    <col min="2" max="2" width="18.421875" style="1" customWidth="1"/>
    <col min="3" max="3" width="27.421875" style="1" customWidth="1"/>
    <col min="4" max="4" width="10.28125" style="13" customWidth="1"/>
    <col min="5" max="5" width="13.00390625" style="1" customWidth="1"/>
    <col min="6" max="6" width="11.7109375" style="1" customWidth="1"/>
    <col min="7" max="7" width="10.57421875" style="3" customWidth="1"/>
    <col min="8" max="8" width="12.00390625" style="3" customWidth="1"/>
    <col min="9" max="16384" width="9.140625" style="1" customWidth="1"/>
  </cols>
  <sheetData>
    <row r="1" spans="1:8" ht="94.5" customHeight="1">
      <c r="A1" s="24" t="s">
        <v>102</v>
      </c>
      <c r="B1" s="25"/>
      <c r="C1" s="25"/>
      <c r="D1" s="25"/>
      <c r="E1" s="25"/>
      <c r="F1" s="25"/>
      <c r="G1" s="25"/>
      <c r="H1" s="26"/>
    </row>
    <row r="2" spans="1:9" s="13" customFormat="1" ht="52.5" customHeight="1">
      <c r="A2" s="8" t="s">
        <v>1</v>
      </c>
      <c r="B2" s="8" t="s">
        <v>7</v>
      </c>
      <c r="C2" s="8" t="s">
        <v>0</v>
      </c>
      <c r="D2" s="8" t="s">
        <v>2</v>
      </c>
      <c r="E2" s="8" t="s">
        <v>6</v>
      </c>
      <c r="F2" s="8" t="s">
        <v>3</v>
      </c>
      <c r="G2" s="7" t="s">
        <v>4</v>
      </c>
      <c r="H2" s="7" t="s">
        <v>5</v>
      </c>
      <c r="I2" s="15"/>
    </row>
    <row r="3" spans="1:9" ht="94.5" customHeight="1">
      <c r="A3" s="4">
        <v>312368468</v>
      </c>
      <c r="B3" s="4" t="s">
        <v>8</v>
      </c>
      <c r="C3" s="4" t="s">
        <v>105</v>
      </c>
      <c r="D3" s="4" t="s">
        <v>9</v>
      </c>
      <c r="E3" s="5">
        <v>40932</v>
      </c>
      <c r="F3" s="5">
        <v>41394</v>
      </c>
      <c r="G3" s="6">
        <v>0</v>
      </c>
      <c r="H3" s="6">
        <v>0</v>
      </c>
      <c r="I3" s="2"/>
    </row>
    <row r="4" spans="1:9" ht="94.5" customHeight="1">
      <c r="A4" s="4">
        <v>312368468</v>
      </c>
      <c r="B4" s="4" t="s">
        <v>10</v>
      </c>
      <c r="C4" s="4" t="s">
        <v>103</v>
      </c>
      <c r="D4" s="4" t="s">
        <v>9</v>
      </c>
      <c r="E4" s="5">
        <v>40938</v>
      </c>
      <c r="F4" s="5">
        <v>41394</v>
      </c>
      <c r="G4" s="6">
        <v>0</v>
      </c>
      <c r="H4" s="6">
        <v>0</v>
      </c>
      <c r="I4" s="2"/>
    </row>
    <row r="5" spans="1:9" ht="94.5" customHeight="1">
      <c r="A5" s="4">
        <v>312368468</v>
      </c>
      <c r="B5" s="4" t="s">
        <v>11</v>
      </c>
      <c r="C5" s="4"/>
      <c r="D5" s="4" t="s">
        <v>9</v>
      </c>
      <c r="E5" s="5">
        <v>40940</v>
      </c>
      <c r="F5" s="5">
        <v>41012</v>
      </c>
      <c r="G5" s="6">
        <v>0</v>
      </c>
      <c r="H5" s="6">
        <v>0</v>
      </c>
      <c r="I5" s="2"/>
    </row>
    <row r="6" spans="1:9" ht="94.5" customHeight="1">
      <c r="A6" s="4">
        <v>312368468</v>
      </c>
      <c r="B6" s="4" t="s">
        <v>12</v>
      </c>
      <c r="C6" s="4" t="s">
        <v>104</v>
      </c>
      <c r="D6" s="4" t="s">
        <v>9</v>
      </c>
      <c r="E6" s="5">
        <v>40949</v>
      </c>
      <c r="F6" s="5">
        <v>41618</v>
      </c>
      <c r="G6" s="6">
        <v>0</v>
      </c>
      <c r="H6" s="6">
        <v>0</v>
      </c>
      <c r="I6" s="2"/>
    </row>
    <row r="7" spans="1:9" ht="94.5" customHeight="1">
      <c r="A7" s="4">
        <v>312368468</v>
      </c>
      <c r="B7" s="4" t="s">
        <v>13</v>
      </c>
      <c r="C7" s="23" t="s">
        <v>106</v>
      </c>
      <c r="D7" s="4" t="s">
        <v>9</v>
      </c>
      <c r="E7" s="5">
        <v>40963</v>
      </c>
      <c r="F7" s="5">
        <v>41394</v>
      </c>
      <c r="G7" s="6">
        <v>0</v>
      </c>
      <c r="H7" s="6">
        <v>0</v>
      </c>
      <c r="I7" s="2"/>
    </row>
    <row r="8" spans="1:9" ht="94.5" customHeight="1">
      <c r="A8" s="4">
        <v>312368468</v>
      </c>
      <c r="B8" s="4" t="s">
        <v>14</v>
      </c>
      <c r="C8" s="4" t="s">
        <v>107</v>
      </c>
      <c r="D8" s="4" t="s">
        <v>9</v>
      </c>
      <c r="E8" s="5">
        <v>40963</v>
      </c>
      <c r="F8" s="5">
        <v>41618</v>
      </c>
      <c r="G8" s="6">
        <v>0</v>
      </c>
      <c r="H8" s="6">
        <v>0</v>
      </c>
      <c r="I8" s="2"/>
    </row>
    <row r="9" spans="1:9" ht="94.5" customHeight="1">
      <c r="A9" s="4">
        <v>312368468</v>
      </c>
      <c r="B9" s="4" t="s">
        <v>15</v>
      </c>
      <c r="C9" s="4" t="s">
        <v>108</v>
      </c>
      <c r="D9" s="4" t="s">
        <v>9</v>
      </c>
      <c r="E9" s="5">
        <v>41031</v>
      </c>
      <c r="F9" s="5">
        <v>41617</v>
      </c>
      <c r="G9" s="6">
        <v>0</v>
      </c>
      <c r="H9" s="6">
        <v>0</v>
      </c>
      <c r="I9" s="2"/>
    </row>
    <row r="10" spans="1:9" ht="94.5" customHeight="1">
      <c r="A10" s="4">
        <v>312368468</v>
      </c>
      <c r="B10" s="4" t="s">
        <v>16</v>
      </c>
      <c r="C10" s="4" t="s">
        <v>109</v>
      </c>
      <c r="D10" s="4" t="s">
        <v>9</v>
      </c>
      <c r="E10" s="5">
        <v>41057</v>
      </c>
      <c r="F10" s="5">
        <v>41701</v>
      </c>
      <c r="G10" s="6">
        <v>0</v>
      </c>
      <c r="H10" s="6">
        <v>0</v>
      </c>
      <c r="I10" s="2"/>
    </row>
    <row r="11" spans="1:9" ht="94.5" customHeight="1">
      <c r="A11" s="4">
        <v>312368468</v>
      </c>
      <c r="B11" s="4" t="s">
        <v>17</v>
      </c>
      <c r="C11" s="4" t="s">
        <v>110</v>
      </c>
      <c r="D11" s="4" t="s">
        <v>9</v>
      </c>
      <c r="E11" s="5">
        <v>41057</v>
      </c>
      <c r="F11" s="5">
        <v>41701</v>
      </c>
      <c r="G11" s="6">
        <v>0</v>
      </c>
      <c r="H11" s="6">
        <v>0</v>
      </c>
      <c r="I11" s="2"/>
    </row>
    <row r="12" spans="1:9" ht="94.5" customHeight="1">
      <c r="A12" s="4">
        <v>312368468</v>
      </c>
      <c r="B12" s="4" t="s">
        <v>18</v>
      </c>
      <c r="C12" s="4" t="s">
        <v>111</v>
      </c>
      <c r="D12" s="4" t="s">
        <v>19</v>
      </c>
      <c r="E12" s="5">
        <v>41080</v>
      </c>
      <c r="F12" s="5">
        <v>41976</v>
      </c>
      <c r="G12" s="6">
        <v>3150</v>
      </c>
      <c r="H12" s="6"/>
      <c r="I12" s="2"/>
    </row>
    <row r="13" spans="1:9" ht="94.5" customHeight="1">
      <c r="A13" s="4">
        <v>312368468</v>
      </c>
      <c r="B13" s="4" t="s">
        <v>20</v>
      </c>
      <c r="C13" s="4" t="s">
        <v>60</v>
      </c>
      <c r="D13" s="4" t="s">
        <v>19</v>
      </c>
      <c r="E13" s="5">
        <v>41083</v>
      </c>
      <c r="F13" s="9">
        <v>41313</v>
      </c>
      <c r="G13" s="10">
        <v>6650</v>
      </c>
      <c r="H13" s="10"/>
      <c r="I13" s="2"/>
    </row>
    <row r="14" spans="1:9" ht="94.5" customHeight="1">
      <c r="A14" s="4">
        <v>312368468</v>
      </c>
      <c r="B14" s="4" t="s">
        <v>21</v>
      </c>
      <c r="C14" s="4" t="s">
        <v>61</v>
      </c>
      <c r="D14" s="4" t="s">
        <v>9</v>
      </c>
      <c r="E14" s="5">
        <v>41151</v>
      </c>
      <c r="F14" s="5">
        <v>41843</v>
      </c>
      <c r="G14" s="6">
        <v>0</v>
      </c>
      <c r="H14" s="6">
        <v>0</v>
      </c>
      <c r="I14" s="2"/>
    </row>
    <row r="15" spans="1:9" ht="94.5" customHeight="1">
      <c r="A15" s="4">
        <v>312368468</v>
      </c>
      <c r="B15" s="4" t="s">
        <v>22</v>
      </c>
      <c r="C15" s="4" t="s">
        <v>62</v>
      </c>
      <c r="D15" s="4" t="s">
        <v>19</v>
      </c>
      <c r="E15" s="5">
        <v>41169</v>
      </c>
      <c r="F15" s="5">
        <v>41318</v>
      </c>
      <c r="G15" s="6">
        <v>1275</v>
      </c>
      <c r="H15" s="6"/>
      <c r="I15" s="2"/>
    </row>
    <row r="16" spans="1:9" ht="123.75" customHeight="1">
      <c r="A16" s="4">
        <v>312368468</v>
      </c>
      <c r="B16" s="4" t="s">
        <v>23</v>
      </c>
      <c r="C16" s="4" t="s">
        <v>63</v>
      </c>
      <c r="D16" s="4" t="s">
        <v>9</v>
      </c>
      <c r="E16" s="5">
        <v>41235</v>
      </c>
      <c r="F16" s="5">
        <v>41788</v>
      </c>
      <c r="G16" s="6">
        <v>0</v>
      </c>
      <c r="H16" s="6">
        <v>0</v>
      </c>
      <c r="I16" s="2"/>
    </row>
    <row r="17" spans="1:9" ht="123.75" customHeight="1">
      <c r="A17" s="4"/>
      <c r="B17" s="4"/>
      <c r="C17" s="4"/>
      <c r="D17" s="4"/>
      <c r="E17" s="5"/>
      <c r="F17" s="9" t="s">
        <v>24</v>
      </c>
      <c r="G17" s="10">
        <f>SUM(G3:G16)</f>
        <v>11075</v>
      </c>
      <c r="H17" s="10">
        <v>0</v>
      </c>
      <c r="I17" s="2"/>
    </row>
    <row r="18" spans="1:9" ht="94.5" customHeight="1">
      <c r="A18" s="4">
        <v>312368468</v>
      </c>
      <c r="B18" s="4" t="s">
        <v>25</v>
      </c>
      <c r="C18" s="4" t="s">
        <v>64</v>
      </c>
      <c r="D18" s="4" t="s">
        <v>9</v>
      </c>
      <c r="E18" s="5">
        <v>41286</v>
      </c>
      <c r="F18" s="5">
        <v>41626</v>
      </c>
      <c r="G18" s="6">
        <v>0</v>
      </c>
      <c r="H18" s="6">
        <v>0</v>
      </c>
      <c r="I18" s="2"/>
    </row>
    <row r="19" spans="1:9" ht="94.5" customHeight="1">
      <c r="A19" s="4">
        <v>312368468</v>
      </c>
      <c r="B19" s="4" t="s">
        <v>26</v>
      </c>
      <c r="C19" s="4" t="s">
        <v>65</v>
      </c>
      <c r="D19" s="4" t="s">
        <v>9</v>
      </c>
      <c r="E19" s="5">
        <v>41298</v>
      </c>
      <c r="F19" s="9">
        <v>41788</v>
      </c>
      <c r="G19" s="10">
        <v>0</v>
      </c>
      <c r="H19" s="10">
        <v>0</v>
      </c>
      <c r="I19" s="2"/>
    </row>
    <row r="20" spans="1:9" ht="94.5" customHeight="1">
      <c r="A20" s="4">
        <v>312368468</v>
      </c>
      <c r="B20" s="4" t="s">
        <v>27</v>
      </c>
      <c r="C20" s="4" t="s">
        <v>66</v>
      </c>
      <c r="D20" s="4" t="s">
        <v>19</v>
      </c>
      <c r="E20" s="5">
        <v>41339</v>
      </c>
      <c r="F20" s="5">
        <v>42060</v>
      </c>
      <c r="G20" s="6">
        <v>825</v>
      </c>
      <c r="H20" s="6"/>
      <c r="I20" s="2"/>
    </row>
    <row r="21" spans="1:9" ht="94.5" customHeight="1">
      <c r="A21" s="4">
        <v>312368468</v>
      </c>
      <c r="B21" s="4" t="s">
        <v>28</v>
      </c>
      <c r="C21" s="4" t="s">
        <v>67</v>
      </c>
      <c r="D21" s="4" t="s">
        <v>19</v>
      </c>
      <c r="E21" s="5">
        <v>41344</v>
      </c>
      <c r="F21" s="5">
        <v>41570</v>
      </c>
      <c r="G21" s="6">
        <v>1125</v>
      </c>
      <c r="H21" s="6"/>
      <c r="I21" s="2"/>
    </row>
    <row r="22" spans="1:9" ht="94.5" customHeight="1">
      <c r="A22" s="4">
        <v>312368468</v>
      </c>
      <c r="B22" s="4" t="s">
        <v>29</v>
      </c>
      <c r="C22" s="4" t="s">
        <v>68</v>
      </c>
      <c r="D22" s="4" t="s">
        <v>9</v>
      </c>
      <c r="E22" s="5">
        <v>41384</v>
      </c>
      <c r="F22" s="5">
        <v>41883</v>
      </c>
      <c r="G22" s="6">
        <v>0</v>
      </c>
      <c r="H22" s="6">
        <v>0</v>
      </c>
      <c r="I22" s="2"/>
    </row>
    <row r="23" spans="1:9" ht="94.5" customHeight="1">
      <c r="A23" s="4">
        <v>312368468</v>
      </c>
      <c r="B23" s="4" t="s">
        <v>30</v>
      </c>
      <c r="C23" s="4" t="s">
        <v>69</v>
      </c>
      <c r="D23" s="4" t="s">
        <v>19</v>
      </c>
      <c r="E23" s="5">
        <v>41388</v>
      </c>
      <c r="F23" s="5">
        <v>41925</v>
      </c>
      <c r="G23" s="6">
        <v>1000</v>
      </c>
      <c r="H23" s="6"/>
      <c r="I23" s="2"/>
    </row>
    <row r="24" spans="1:9" ht="94.5" customHeight="1">
      <c r="A24" s="4">
        <v>312368468</v>
      </c>
      <c r="B24" s="4" t="s">
        <v>31</v>
      </c>
      <c r="C24" s="4" t="s">
        <v>70</v>
      </c>
      <c r="D24" s="4" t="s">
        <v>19</v>
      </c>
      <c r="E24" s="5">
        <v>41393</v>
      </c>
      <c r="F24" s="5">
        <v>41593</v>
      </c>
      <c r="G24" s="6">
        <v>525</v>
      </c>
      <c r="H24" s="6"/>
      <c r="I24" s="2"/>
    </row>
    <row r="25" spans="1:9" ht="57" customHeight="1">
      <c r="A25" s="4">
        <v>312368468</v>
      </c>
      <c r="B25" s="4" t="s">
        <v>32</v>
      </c>
      <c r="C25" s="4" t="s">
        <v>71</v>
      </c>
      <c r="D25" s="4" t="s">
        <v>19</v>
      </c>
      <c r="E25" s="5">
        <v>41464</v>
      </c>
      <c r="F25" s="9">
        <v>41576</v>
      </c>
      <c r="G25" s="10">
        <v>650</v>
      </c>
      <c r="H25" s="10"/>
      <c r="I25" s="2"/>
    </row>
    <row r="26" spans="1:9" ht="66" customHeight="1">
      <c r="A26" s="4">
        <v>312368468</v>
      </c>
      <c r="B26" s="4" t="s">
        <v>33</v>
      </c>
      <c r="C26" s="4" t="s">
        <v>72</v>
      </c>
      <c r="D26" s="4" t="s">
        <v>19</v>
      </c>
      <c r="E26" s="5">
        <v>41530</v>
      </c>
      <c r="F26" s="5">
        <v>41985</v>
      </c>
      <c r="G26" s="6">
        <v>250</v>
      </c>
      <c r="H26" s="6"/>
      <c r="I26" s="2"/>
    </row>
    <row r="27" spans="1:9" ht="72.75" customHeight="1">
      <c r="A27" s="4">
        <v>312368468</v>
      </c>
      <c r="B27" s="4" t="s">
        <v>34</v>
      </c>
      <c r="C27" s="4" t="s">
        <v>73</v>
      </c>
      <c r="D27" s="4" t="s">
        <v>19</v>
      </c>
      <c r="E27" s="5">
        <v>41556</v>
      </c>
      <c r="F27" s="5">
        <v>41883</v>
      </c>
      <c r="G27" s="6">
        <v>4467.48</v>
      </c>
      <c r="H27" s="6"/>
      <c r="I27" s="2"/>
    </row>
    <row r="28" spans="1:9" ht="94.5" customHeight="1">
      <c r="A28" s="4">
        <v>312368468</v>
      </c>
      <c r="B28" s="4" t="s">
        <v>35</v>
      </c>
      <c r="C28" s="4" t="s">
        <v>74</v>
      </c>
      <c r="D28" s="4" t="s">
        <v>9</v>
      </c>
      <c r="E28" s="5">
        <v>41617</v>
      </c>
      <c r="F28" s="5">
        <v>42361</v>
      </c>
      <c r="G28" s="6">
        <v>0</v>
      </c>
      <c r="H28" s="6">
        <v>0</v>
      </c>
      <c r="I28" s="2"/>
    </row>
    <row r="29" spans="1:9" ht="94.5" customHeight="1">
      <c r="A29" s="4"/>
      <c r="B29" s="4"/>
      <c r="C29" s="4"/>
      <c r="D29" s="4"/>
      <c r="E29" s="5"/>
      <c r="F29" s="5" t="s">
        <v>24</v>
      </c>
      <c r="G29" s="6">
        <f>SUM(G18:G28)</f>
        <v>8842.48</v>
      </c>
      <c r="H29" s="6">
        <v>0</v>
      </c>
      <c r="I29" s="2"/>
    </row>
    <row r="30" spans="1:9" ht="109.5" customHeight="1">
      <c r="A30" s="4">
        <v>312368468</v>
      </c>
      <c r="B30" s="4" t="s">
        <v>36</v>
      </c>
      <c r="C30" s="4" t="s">
        <v>75</v>
      </c>
      <c r="D30" s="4" t="s">
        <v>19</v>
      </c>
      <c r="E30" s="5">
        <v>41725</v>
      </c>
      <c r="F30" s="9">
        <v>42166</v>
      </c>
      <c r="G30" s="10">
        <v>14150</v>
      </c>
      <c r="H30" s="10"/>
      <c r="I30" s="2"/>
    </row>
    <row r="31" spans="1:9" ht="62.25" customHeight="1">
      <c r="A31" s="4">
        <v>312368468</v>
      </c>
      <c r="B31" s="4" t="s">
        <v>37</v>
      </c>
      <c r="C31" s="4" t="s">
        <v>76</v>
      </c>
      <c r="D31" s="4" t="s">
        <v>19</v>
      </c>
      <c r="E31" s="5">
        <v>41815</v>
      </c>
      <c r="F31" s="14">
        <v>42026</v>
      </c>
      <c r="G31" s="6">
        <v>2150</v>
      </c>
      <c r="H31" s="6"/>
      <c r="I31" s="2"/>
    </row>
    <row r="32" spans="1:9" ht="94.5" customHeight="1">
      <c r="A32" s="2">
        <v>312368468</v>
      </c>
      <c r="B32" s="2" t="s">
        <v>38</v>
      </c>
      <c r="C32" s="15" t="s">
        <v>77</v>
      </c>
      <c r="D32" s="15" t="s">
        <v>19</v>
      </c>
      <c r="E32" s="14">
        <v>41890</v>
      </c>
      <c r="F32" s="21">
        <v>42395</v>
      </c>
      <c r="G32" s="12">
        <v>3650</v>
      </c>
      <c r="H32" s="12"/>
      <c r="I32" s="2"/>
    </row>
    <row r="33" spans="1:9" ht="94.5" customHeight="1">
      <c r="A33" s="2">
        <v>312368468</v>
      </c>
      <c r="B33" s="2" t="s">
        <v>39</v>
      </c>
      <c r="C33" s="15" t="s">
        <v>78</v>
      </c>
      <c r="D33" s="15" t="s">
        <v>9</v>
      </c>
      <c r="E33" s="14">
        <v>41908</v>
      </c>
      <c r="F33" s="21">
        <v>42296</v>
      </c>
      <c r="G33" s="12">
        <v>0</v>
      </c>
      <c r="H33" s="12">
        <v>0</v>
      </c>
      <c r="I33" s="2"/>
    </row>
    <row r="34" spans="1:9" ht="94.5" customHeight="1">
      <c r="A34" s="2"/>
      <c r="B34" s="2"/>
      <c r="C34" s="15"/>
      <c r="D34" s="15"/>
      <c r="E34" s="14"/>
      <c r="F34" s="11" t="s">
        <v>24</v>
      </c>
      <c r="G34" s="12">
        <f>SUM(G30:G33)</f>
        <v>19950</v>
      </c>
      <c r="H34" s="12"/>
      <c r="I34" s="2"/>
    </row>
    <row r="35" spans="1:9" ht="94.5" customHeight="1">
      <c r="A35" s="2">
        <v>312368468</v>
      </c>
      <c r="B35" s="2" t="s">
        <v>40</v>
      </c>
      <c r="C35" s="15" t="s">
        <v>79</v>
      </c>
      <c r="D35" s="15" t="s">
        <v>9</v>
      </c>
      <c r="E35" s="14">
        <v>42020</v>
      </c>
      <c r="F35" s="21">
        <v>42317</v>
      </c>
      <c r="G35" s="12">
        <v>0</v>
      </c>
      <c r="H35" s="12">
        <v>0</v>
      </c>
      <c r="I35" s="2"/>
    </row>
    <row r="36" spans="1:9" ht="94.5" customHeight="1">
      <c r="A36" s="2">
        <v>350609389</v>
      </c>
      <c r="B36" s="2" t="s">
        <v>41</v>
      </c>
      <c r="C36" s="15" t="s">
        <v>80</v>
      </c>
      <c r="D36" s="15" t="s">
        <v>19</v>
      </c>
      <c r="E36" s="14">
        <v>42082</v>
      </c>
      <c r="F36" s="21">
        <v>42430</v>
      </c>
      <c r="G36" s="12">
        <v>6075</v>
      </c>
      <c r="H36" s="12"/>
      <c r="I36" s="2"/>
    </row>
    <row r="37" spans="1:9" ht="94.5" customHeight="1">
      <c r="A37" s="2">
        <v>350609389</v>
      </c>
      <c r="B37" s="2" t="s">
        <v>42</v>
      </c>
      <c r="C37" s="15" t="s">
        <v>82</v>
      </c>
      <c r="D37" s="15" t="s">
        <v>43</v>
      </c>
      <c r="E37" s="14">
        <v>42082</v>
      </c>
      <c r="F37" s="11"/>
      <c r="G37" s="12"/>
      <c r="H37" s="12">
        <v>7500</v>
      </c>
      <c r="I37" s="2"/>
    </row>
    <row r="38" spans="1:9" ht="94.5" customHeight="1">
      <c r="A38" s="2">
        <v>350609389</v>
      </c>
      <c r="B38" s="2" t="s">
        <v>44</v>
      </c>
      <c r="C38" s="15" t="s">
        <v>81</v>
      </c>
      <c r="D38" s="15" t="s">
        <v>19</v>
      </c>
      <c r="E38" s="14">
        <v>42091</v>
      </c>
      <c r="F38" s="21">
        <v>42765</v>
      </c>
      <c r="G38" s="12">
        <v>200</v>
      </c>
      <c r="H38" s="12"/>
      <c r="I38" s="2"/>
    </row>
    <row r="39" spans="1:9" ht="94.5" customHeight="1">
      <c r="A39" s="2">
        <v>350609389</v>
      </c>
      <c r="B39" s="2" t="s">
        <v>45</v>
      </c>
      <c r="C39" s="15" t="s">
        <v>83</v>
      </c>
      <c r="D39" s="15" t="s">
        <v>19</v>
      </c>
      <c r="E39" s="14">
        <v>42095</v>
      </c>
      <c r="F39" s="21">
        <v>42150</v>
      </c>
      <c r="G39" s="12">
        <v>2150</v>
      </c>
      <c r="H39" s="12"/>
      <c r="I39" s="2"/>
    </row>
    <row r="40" spans="1:9" ht="94.5" customHeight="1">
      <c r="A40" s="2">
        <v>350609389</v>
      </c>
      <c r="B40" s="2" t="s">
        <v>46</v>
      </c>
      <c r="C40" s="15" t="s">
        <v>84</v>
      </c>
      <c r="D40" s="15" t="s">
        <v>19</v>
      </c>
      <c r="E40" s="14">
        <v>42110</v>
      </c>
      <c r="F40" s="21">
        <v>42445</v>
      </c>
      <c r="G40" s="12">
        <v>3042</v>
      </c>
      <c r="H40" s="12"/>
      <c r="I40" s="2"/>
    </row>
    <row r="41" spans="1:9" ht="94.5" customHeight="1">
      <c r="A41" s="2">
        <v>350609389</v>
      </c>
      <c r="B41" s="2" t="s">
        <v>47</v>
      </c>
      <c r="C41" s="15" t="s">
        <v>85</v>
      </c>
      <c r="D41" s="15" t="s">
        <v>43</v>
      </c>
      <c r="E41" s="14">
        <v>42185</v>
      </c>
      <c r="F41" s="11"/>
      <c r="G41" s="12"/>
      <c r="H41" s="12">
        <v>2250</v>
      </c>
      <c r="I41" s="2"/>
    </row>
    <row r="42" spans="1:9" ht="94.5" customHeight="1">
      <c r="A42" s="2">
        <v>350609389</v>
      </c>
      <c r="B42" s="2" t="s">
        <v>48</v>
      </c>
      <c r="C42" s="15" t="s">
        <v>86</v>
      </c>
      <c r="D42" s="15" t="s">
        <v>19</v>
      </c>
      <c r="E42" s="14">
        <v>42188</v>
      </c>
      <c r="F42" s="21">
        <v>42384</v>
      </c>
      <c r="G42" s="12">
        <v>350</v>
      </c>
      <c r="H42" s="12"/>
      <c r="I42" s="2"/>
    </row>
    <row r="43" spans="1:9" ht="94.5" customHeight="1">
      <c r="A43" s="2">
        <v>350609389</v>
      </c>
      <c r="B43" s="2" t="s">
        <v>49</v>
      </c>
      <c r="C43" s="15" t="s">
        <v>87</v>
      </c>
      <c r="D43" s="15" t="s">
        <v>19</v>
      </c>
      <c r="E43" s="14">
        <v>42282</v>
      </c>
      <c r="F43" s="21">
        <v>42362</v>
      </c>
      <c r="G43" s="12">
        <v>1275</v>
      </c>
      <c r="H43" s="12"/>
      <c r="I43" s="2"/>
    </row>
    <row r="44" spans="1:9" ht="94.5" customHeight="1">
      <c r="A44" s="2">
        <v>350609389</v>
      </c>
      <c r="B44" s="2" t="s">
        <v>50</v>
      </c>
      <c r="C44" s="15" t="s">
        <v>88</v>
      </c>
      <c r="D44" s="15" t="s">
        <v>9</v>
      </c>
      <c r="E44" s="14">
        <v>42290</v>
      </c>
      <c r="F44" s="21">
        <v>42572</v>
      </c>
      <c r="G44" s="12">
        <v>0</v>
      </c>
      <c r="H44" s="12">
        <v>0</v>
      </c>
      <c r="I44" s="2"/>
    </row>
    <row r="45" spans="1:9" ht="94.5" customHeight="1">
      <c r="A45" s="2">
        <v>350609389</v>
      </c>
      <c r="B45" s="2" t="s">
        <v>51</v>
      </c>
      <c r="C45" s="15" t="s">
        <v>89</v>
      </c>
      <c r="D45" s="15" t="s">
        <v>19</v>
      </c>
      <c r="E45" s="14">
        <v>42296</v>
      </c>
      <c r="F45" s="21">
        <v>42362</v>
      </c>
      <c r="G45" s="12">
        <v>650</v>
      </c>
      <c r="H45" s="12"/>
      <c r="I45" s="2"/>
    </row>
    <row r="46" spans="1:9" ht="94.5" customHeight="1">
      <c r="A46" s="2">
        <v>350609389</v>
      </c>
      <c r="B46" s="2" t="s">
        <v>52</v>
      </c>
      <c r="C46" s="15" t="s">
        <v>90</v>
      </c>
      <c r="D46" s="15" t="s">
        <v>43</v>
      </c>
      <c r="E46" s="14">
        <v>42306</v>
      </c>
      <c r="F46" s="11"/>
      <c r="G46" s="12"/>
      <c r="H46" s="12">
        <v>19000</v>
      </c>
      <c r="I46" s="2"/>
    </row>
    <row r="47" spans="1:9" ht="94.5" customHeight="1">
      <c r="A47" s="2">
        <v>350609389</v>
      </c>
      <c r="B47" s="2"/>
      <c r="C47" s="15"/>
      <c r="D47" s="15"/>
      <c r="E47" s="14"/>
      <c r="F47" s="11" t="s">
        <v>24</v>
      </c>
      <c r="G47" s="12">
        <f>SUM(G36:G46)</f>
        <v>13742</v>
      </c>
      <c r="H47" s="12">
        <f>SUM(H35:H46)</f>
        <v>28750</v>
      </c>
      <c r="I47" s="2"/>
    </row>
    <row r="48" spans="1:9" ht="94.5" customHeight="1">
      <c r="A48" s="2">
        <v>350609389</v>
      </c>
      <c r="B48" s="2" t="s">
        <v>53</v>
      </c>
      <c r="C48" s="15" t="s">
        <v>91</v>
      </c>
      <c r="D48" s="15" t="s">
        <v>43</v>
      </c>
      <c r="E48" s="14">
        <v>42381</v>
      </c>
      <c r="F48" s="11"/>
      <c r="G48" s="22"/>
      <c r="H48" s="12">
        <v>2050</v>
      </c>
      <c r="I48" s="2"/>
    </row>
    <row r="49" spans="1:9" ht="94.5" customHeight="1">
      <c r="A49" s="2">
        <v>350609389</v>
      </c>
      <c r="B49" s="2" t="s">
        <v>54</v>
      </c>
      <c r="C49" s="15" t="s">
        <v>92</v>
      </c>
      <c r="D49" s="15" t="s">
        <v>19</v>
      </c>
      <c r="E49" s="14">
        <v>42381</v>
      </c>
      <c r="F49" s="21">
        <v>42430</v>
      </c>
      <c r="G49" s="12">
        <v>600</v>
      </c>
      <c r="H49" s="12"/>
      <c r="I49" s="2"/>
    </row>
    <row r="50" spans="1:9" ht="94.5" customHeight="1">
      <c r="A50" s="2">
        <v>350609389</v>
      </c>
      <c r="B50" s="2" t="s">
        <v>55</v>
      </c>
      <c r="C50" s="15" t="s">
        <v>93</v>
      </c>
      <c r="D50" s="15" t="s">
        <v>43</v>
      </c>
      <c r="E50" s="14">
        <v>42423</v>
      </c>
      <c r="F50" s="11"/>
      <c r="G50" s="12"/>
      <c r="H50" s="12">
        <v>5500</v>
      </c>
      <c r="I50" s="2"/>
    </row>
    <row r="51" spans="1:9" ht="94.5" customHeight="1">
      <c r="A51" s="2">
        <v>350609389</v>
      </c>
      <c r="B51" s="2" t="s">
        <v>56</v>
      </c>
      <c r="C51" s="15" t="s">
        <v>94</v>
      </c>
      <c r="D51" s="15" t="s">
        <v>19</v>
      </c>
      <c r="E51" s="14">
        <v>42550</v>
      </c>
      <c r="F51" s="21">
        <v>42705</v>
      </c>
      <c r="G51" s="12">
        <v>1400</v>
      </c>
      <c r="H51" s="12"/>
      <c r="I51" s="2"/>
    </row>
    <row r="52" spans="1:9" ht="94.5" customHeight="1">
      <c r="A52" s="2">
        <v>350609389</v>
      </c>
      <c r="B52" s="2" t="s">
        <v>57</v>
      </c>
      <c r="C52" s="15" t="s">
        <v>95</v>
      </c>
      <c r="D52" s="15" t="s">
        <v>19</v>
      </c>
      <c r="E52" s="14">
        <v>42607</v>
      </c>
      <c r="F52" s="21">
        <v>42821</v>
      </c>
      <c r="G52" s="12">
        <v>3295</v>
      </c>
      <c r="H52" s="12"/>
      <c r="I52" s="2"/>
    </row>
    <row r="53" spans="1:9" ht="94.5" customHeight="1">
      <c r="A53" s="2">
        <v>350609389</v>
      </c>
      <c r="B53" s="2" t="s">
        <v>58</v>
      </c>
      <c r="C53" s="15" t="s">
        <v>96</v>
      </c>
      <c r="D53" s="15" t="s">
        <v>43</v>
      </c>
      <c r="E53" s="14">
        <v>42684</v>
      </c>
      <c r="F53" s="11"/>
      <c r="G53" s="12"/>
      <c r="H53" s="12">
        <v>6100</v>
      </c>
      <c r="I53" s="2"/>
    </row>
    <row r="54" spans="1:9" ht="94.5" customHeight="1">
      <c r="A54" s="2">
        <v>350609389</v>
      </c>
      <c r="B54" s="2" t="s">
        <v>59</v>
      </c>
      <c r="C54" s="15" t="s">
        <v>97</v>
      </c>
      <c r="D54" s="15" t="s">
        <v>43</v>
      </c>
      <c r="E54" s="14">
        <v>42694</v>
      </c>
      <c r="F54" s="11"/>
      <c r="G54" s="12"/>
      <c r="H54" s="12">
        <v>5000</v>
      </c>
      <c r="I54" s="2"/>
    </row>
    <row r="55" spans="1:9" ht="94.5" customHeight="1">
      <c r="A55" s="2">
        <v>350609389</v>
      </c>
      <c r="B55" s="2" t="s">
        <v>98</v>
      </c>
      <c r="C55" s="15" t="s">
        <v>99</v>
      </c>
      <c r="D55" s="15" t="s">
        <v>43</v>
      </c>
      <c r="E55" s="14">
        <v>42702</v>
      </c>
      <c r="F55" s="11"/>
      <c r="G55" s="12"/>
      <c r="H55" s="12">
        <v>3001</v>
      </c>
      <c r="I55" s="2"/>
    </row>
    <row r="56" spans="1:9" ht="94.5" customHeight="1">
      <c r="A56" s="2">
        <v>350609389</v>
      </c>
      <c r="B56" s="2" t="s">
        <v>100</v>
      </c>
      <c r="C56" s="15" t="s">
        <v>101</v>
      </c>
      <c r="D56" s="15" t="s">
        <v>43</v>
      </c>
      <c r="E56" s="14"/>
      <c r="F56" s="11"/>
      <c r="G56" s="12"/>
      <c r="H56" s="12">
        <v>3001</v>
      </c>
      <c r="I56" s="2"/>
    </row>
    <row r="57" spans="1:9" ht="94.5" customHeight="1">
      <c r="A57" s="2"/>
      <c r="B57" s="2"/>
      <c r="C57" s="15"/>
      <c r="D57" s="15"/>
      <c r="E57" s="14"/>
      <c r="F57" s="11" t="s">
        <v>24</v>
      </c>
      <c r="G57" s="12">
        <f>SUM(G48:G55)</f>
        <v>5295</v>
      </c>
      <c r="H57" s="12">
        <f>SUM(H48:H56)</f>
        <v>24652</v>
      </c>
      <c r="I57" s="2"/>
    </row>
    <row r="58" spans="4:8" s="16" customFormat="1" ht="94.5" customHeight="1">
      <c r="D58" s="17"/>
      <c r="E58" s="18"/>
      <c r="F58" s="19"/>
      <c r="G58" s="20"/>
      <c r="H58" s="20"/>
    </row>
    <row r="59" spans="4:8" s="16" customFormat="1" ht="94.5" customHeight="1">
      <c r="D59" s="17"/>
      <c r="E59" s="18"/>
      <c r="F59" s="19"/>
      <c r="G59" s="20"/>
      <c r="H59" s="20"/>
    </row>
    <row r="60" spans="4:8" s="16" customFormat="1" ht="94.5" customHeight="1">
      <c r="D60" s="17"/>
      <c r="E60" s="18"/>
      <c r="F60" s="19"/>
      <c r="G60" s="20"/>
      <c r="H60" s="20"/>
    </row>
    <row r="61" spans="4:8" s="16" customFormat="1" ht="94.5" customHeight="1">
      <c r="D61" s="17"/>
      <c r="E61" s="18"/>
      <c r="F61" s="19"/>
      <c r="G61" s="20"/>
      <c r="H61" s="20"/>
    </row>
    <row r="62" spans="4:8" s="16" customFormat="1" ht="94.5" customHeight="1">
      <c r="D62" s="17"/>
      <c r="E62" s="18"/>
      <c r="F62" s="19"/>
      <c r="G62" s="20"/>
      <c r="H62" s="20"/>
    </row>
    <row r="63" spans="4:8" s="16" customFormat="1" ht="94.5" customHeight="1">
      <c r="D63" s="17"/>
      <c r="E63" s="18"/>
      <c r="F63" s="19"/>
      <c r="G63" s="20"/>
      <c r="H63" s="20"/>
    </row>
    <row r="64" spans="4:8" s="16" customFormat="1" ht="94.5" customHeight="1">
      <c r="D64" s="17"/>
      <c r="E64" s="18"/>
      <c r="F64" s="19"/>
      <c r="G64" s="20"/>
      <c r="H64" s="20"/>
    </row>
    <row r="65" spans="4:8" s="16" customFormat="1" ht="94.5" customHeight="1">
      <c r="D65" s="17"/>
      <c r="E65" s="18"/>
      <c r="F65" s="19"/>
      <c r="G65" s="20"/>
      <c r="H65" s="20"/>
    </row>
    <row r="66" spans="4:8" s="16" customFormat="1" ht="94.5" customHeight="1">
      <c r="D66" s="17"/>
      <c r="E66" s="18"/>
      <c r="F66" s="19"/>
      <c r="G66" s="20"/>
      <c r="H66" s="20"/>
    </row>
    <row r="67" spans="4:8" s="16" customFormat="1" ht="94.5" customHeight="1">
      <c r="D67" s="17"/>
      <c r="E67" s="18"/>
      <c r="F67" s="19"/>
      <c r="G67" s="20"/>
      <c r="H67" s="20"/>
    </row>
    <row r="68" spans="4:8" s="16" customFormat="1" ht="94.5" customHeight="1">
      <c r="D68" s="17"/>
      <c r="E68" s="18"/>
      <c r="F68" s="19"/>
      <c r="G68" s="20"/>
      <c r="H68" s="20"/>
    </row>
    <row r="69" spans="4:8" s="16" customFormat="1" ht="94.5" customHeight="1">
      <c r="D69" s="17"/>
      <c r="E69" s="18"/>
      <c r="F69" s="19"/>
      <c r="G69" s="20"/>
      <c r="H69" s="20"/>
    </row>
    <row r="70" spans="4:8" s="16" customFormat="1" ht="94.5" customHeight="1">
      <c r="D70" s="17"/>
      <c r="E70" s="18"/>
      <c r="F70" s="19"/>
      <c r="G70" s="20"/>
      <c r="H70" s="20"/>
    </row>
    <row r="71" spans="4:8" s="16" customFormat="1" ht="94.5" customHeight="1">
      <c r="D71" s="17"/>
      <c r="E71" s="18"/>
      <c r="F71" s="19"/>
      <c r="G71" s="20"/>
      <c r="H71" s="20"/>
    </row>
    <row r="72" spans="4:8" s="16" customFormat="1" ht="94.5" customHeight="1">
      <c r="D72" s="17"/>
      <c r="E72" s="18"/>
      <c r="F72" s="19"/>
      <c r="G72" s="20"/>
      <c r="H72" s="20"/>
    </row>
    <row r="73" spans="4:8" s="16" customFormat="1" ht="94.5" customHeight="1">
      <c r="D73" s="17"/>
      <c r="E73" s="18"/>
      <c r="F73" s="19"/>
      <c r="G73" s="20"/>
      <c r="H73" s="20"/>
    </row>
    <row r="74" spans="4:8" s="16" customFormat="1" ht="94.5" customHeight="1">
      <c r="D74" s="17"/>
      <c r="E74" s="18"/>
      <c r="F74" s="19"/>
      <c r="G74" s="20"/>
      <c r="H74" s="20"/>
    </row>
    <row r="75" spans="4:8" s="16" customFormat="1" ht="94.5" customHeight="1">
      <c r="D75" s="17"/>
      <c r="E75" s="18"/>
      <c r="F75" s="19"/>
      <c r="G75" s="20"/>
      <c r="H75" s="20"/>
    </row>
    <row r="76" spans="4:8" s="16" customFormat="1" ht="94.5" customHeight="1">
      <c r="D76" s="17"/>
      <c r="E76" s="18"/>
      <c r="F76" s="19"/>
      <c r="G76" s="20"/>
      <c r="H76" s="20"/>
    </row>
    <row r="77" spans="4:8" s="16" customFormat="1" ht="94.5" customHeight="1">
      <c r="D77" s="17"/>
      <c r="E77" s="18"/>
      <c r="F77" s="19"/>
      <c r="G77" s="20"/>
      <c r="H77" s="20"/>
    </row>
    <row r="78" spans="4:8" s="16" customFormat="1" ht="94.5" customHeight="1">
      <c r="D78" s="17"/>
      <c r="E78" s="18"/>
      <c r="F78" s="19"/>
      <c r="G78" s="20"/>
      <c r="H78" s="20"/>
    </row>
    <row r="79" spans="4:8" s="16" customFormat="1" ht="94.5" customHeight="1">
      <c r="D79" s="17"/>
      <c r="E79" s="18"/>
      <c r="F79" s="19"/>
      <c r="G79" s="20"/>
      <c r="H79" s="20"/>
    </row>
    <row r="80" spans="4:8" s="16" customFormat="1" ht="94.5" customHeight="1">
      <c r="D80" s="17"/>
      <c r="E80" s="18"/>
      <c r="F80" s="19"/>
      <c r="G80" s="20"/>
      <c r="H80" s="20"/>
    </row>
    <row r="81" spans="4:8" s="16" customFormat="1" ht="94.5" customHeight="1">
      <c r="D81" s="17"/>
      <c r="E81" s="18"/>
      <c r="F81" s="19"/>
      <c r="G81" s="20"/>
      <c r="H81" s="20"/>
    </row>
    <row r="82" spans="4:8" s="16" customFormat="1" ht="94.5" customHeight="1">
      <c r="D82" s="17"/>
      <c r="E82" s="18"/>
      <c r="F82" s="19"/>
      <c r="G82" s="20"/>
      <c r="H82" s="20"/>
    </row>
    <row r="83" spans="4:8" s="16" customFormat="1" ht="94.5" customHeight="1">
      <c r="D83" s="17"/>
      <c r="E83" s="18"/>
      <c r="F83" s="19"/>
      <c r="G83" s="20"/>
      <c r="H83" s="20"/>
    </row>
    <row r="84" spans="4:8" s="16" customFormat="1" ht="94.5" customHeight="1">
      <c r="D84" s="17"/>
      <c r="E84" s="18"/>
      <c r="F84" s="19"/>
      <c r="G84" s="20"/>
      <c r="H84" s="20"/>
    </row>
    <row r="85" spans="4:8" s="16" customFormat="1" ht="94.5" customHeight="1">
      <c r="D85" s="17"/>
      <c r="E85" s="18"/>
      <c r="F85" s="19"/>
      <c r="G85" s="20"/>
      <c r="H85" s="20"/>
    </row>
    <row r="86" spans="4:8" s="16" customFormat="1" ht="94.5" customHeight="1">
      <c r="D86" s="17"/>
      <c r="E86" s="18"/>
      <c r="F86" s="19"/>
      <c r="G86" s="20"/>
      <c r="H86" s="20"/>
    </row>
    <row r="87" spans="4:8" s="16" customFormat="1" ht="94.5" customHeight="1">
      <c r="D87" s="17"/>
      <c r="E87" s="18"/>
      <c r="F87" s="19"/>
      <c r="G87" s="20"/>
      <c r="H87" s="20"/>
    </row>
    <row r="88" spans="4:8" s="16" customFormat="1" ht="94.5" customHeight="1">
      <c r="D88" s="17"/>
      <c r="E88" s="18"/>
      <c r="F88" s="19"/>
      <c r="G88" s="20"/>
      <c r="H88" s="20"/>
    </row>
    <row r="89" spans="4:8" s="16" customFormat="1" ht="94.5" customHeight="1">
      <c r="D89" s="17"/>
      <c r="E89" s="18"/>
      <c r="F89" s="19"/>
      <c r="G89" s="20"/>
      <c r="H89" s="20"/>
    </row>
    <row r="90" spans="4:8" s="16" customFormat="1" ht="94.5" customHeight="1">
      <c r="D90" s="17"/>
      <c r="E90" s="18"/>
      <c r="F90" s="19"/>
      <c r="G90" s="20"/>
      <c r="H90" s="2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cotronei-563-gen</dc:creator>
  <cp:keywords/>
  <dc:description/>
  <cp:lastModifiedBy>Laura Chiesa</cp:lastModifiedBy>
  <cp:lastPrinted>2017-07-03T14:11:05Z</cp:lastPrinted>
  <dcterms:created xsi:type="dcterms:W3CDTF">2017-07-03T13:16:58Z</dcterms:created>
  <dcterms:modified xsi:type="dcterms:W3CDTF">2017-07-04T14:45:33Z</dcterms:modified>
  <cp:category/>
  <cp:version/>
  <cp:contentType/>
  <cp:contentStatus/>
</cp:coreProperties>
</file>